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31" documentId="13_ncr:1_{F6CB121F-512D-4AA6-A0C1-0FB36C537598}" xr6:coauthVersionLast="47" xr6:coauthVersionMax="47" xr10:uidLastSave="{BA4CDA29-007B-4937-ACC8-F61DCFBCA743}"/>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<sst xmlns="http://schemas.openxmlformats.org/spreadsheetml/2006/main" count="179027" uniqueCount="39106">
  <si>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</si>
  <si>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</si>
  <si>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</si>
  <si>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</si>
  <si>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</si>
  <si>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</si>
  <si>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</si>
  <si>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</si>
  <si>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</si>
  <si>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</si>
  <si>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</si>
  <si>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</si>
  <si>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</si>
  <si>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</si>
  <si>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</si>
  <si>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</si>
  <si>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</si>
  <si>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</si>
  <si>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</si>
  <si>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</si>
  <si>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</si>
  <si>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</si>
  <si>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</si>
  <si>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</si>
  <si>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</si>
  <si>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</si>
  <si>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</si>
  <si>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</si>
  <si>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</si>
  <si>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</si>
  <si>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</si>
  <si>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</si>
  <si>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</si>
  <si>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</si>
  <si>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</si>
  <si>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</si>
  <si>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</si>
  <si>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</si>
  <si>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</si>
  <si>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</si>
  <si>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</si>
  <si>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</si>
  <si>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</si>
  <si>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</si>
  <si>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</si>
  <si>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</si>
  <si>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</si>
  <si>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</si>
  <si>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</si>
  <si>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</si>
  <si>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</si>
  <si>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</si>
  <si>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</si>
  <si>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</si>
  <si>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</si>
  <si>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</si>
  <si>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</si>
  <si>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</si>
  <si>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</si>
  <si>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</si>
  <si>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</si>
  <si>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</si>
  <si>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</si>
  <si>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</si>
  <si>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</si>
  <si>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</si>
  <si>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</si>
  <si>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</si>
  <si>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</si>
  <si>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</si>
  <si>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</si>
  <si>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</si>
  <si>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</si>
  <si>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</si>
  <si>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</si>
  <si>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</si>
  <si>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</si>
  <si>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</si>
  <si>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</si>
  <si>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</si>
  <si>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</si>
  <si>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</si>
  <si>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</si>
  <si>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</si>
  <si>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</si>
  <si>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</si>
  <si>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</si>
  <si>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</si>
  <si>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</si>
  <si>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</si>
  <si>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</si>
  <si>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</si>
  <si>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</si>
  <si>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</si>
  <si>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</si>
  <si>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</si>
  <si>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</si>
  <si>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</si>
  <si>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</si>
  <si>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</si>
  <si>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</si>
  <si>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</si>
  <si>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</si>
  <si>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</si>
  <si>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</si>
  <si>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</si>
  <si>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</si>
  <si>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</si>
  <si>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</si>
  <si>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</si>
  <si>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</si>
  <si>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</si>
  <si>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</si>
  <si>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</si>
  <si>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</si>
  <si>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</si>
  <si>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</si>
  <si>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</si>
  <si>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</si>
  <si>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</si>
  <si>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</si>
  <si>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</si>
  <si>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</si>
  <si>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</si>
  <si>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</si>
  <si>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</si>
  <si>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</si>
  <si>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</si>
  <si>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</si>
  <si>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</si>
  <si>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</si>
  <si>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</si>
  <si>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</si>
  <si>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</si>
  <si>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</si>
  <si>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</si>
  <si>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</si>
  <si>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</si>
  <si>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</si>
  <si>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</si>
  <si>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</si>
  <si>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</si>
  <si>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</si>
  <si>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</si>
  <si>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</si>
  <si>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</si>
  <si>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</si>
  <si>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</si>
  <si>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</si>
  <si>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</si>
  <si>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</si>
  <si>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</si>
  <si>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</si>
  <si>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</si>
  <si>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</si>
  <si>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</si>
  <si>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</si>
  <si>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</si>
  <si>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</si>
  <si>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</si>
  <si>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</si>
  <si>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</si>
  <si>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</si>
  <si>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</si>
  <si>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</si>
  <si>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</si>
  <si>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</si>
  <si>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</si>
  <si>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</si>
  <si>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</si>
  <si>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</si>
  <si>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</si>
  <si>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</si>
  <si>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</si>
  <si>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</si>
  <si>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</si>
  <si>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</si>
  <si>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</si>
  <si>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</si>
  <si>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</si>
  <si>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</si>
  <si>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</si>
  <si>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</si>
  <si>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</si>
  <si>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</si>
  <si>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</si>
  <si>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</si>
  <si>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</si>
  <si>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</si>
  <si>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</si>
  <si>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</si>
  <si>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</si>
  <si>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</si>
  <si>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</si>
  <si>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</si>
  <si>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</si>
  <si>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</si>
  <si>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</si>
  <si>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</si>
  <si>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</si>
  <si>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</si>
  <si>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</si>
  <si>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</si>
  <si>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</si>
  <si>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</si>
  <si>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</si>
  <si>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</si>
  <si>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</si>
  <si>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</si>
  <si>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</si>
  <si>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</si>
  <si>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</si>
  <si>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</si>
  <si>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</si>
  <si>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</si>
  <si>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</si>
  <si>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</si>
  <si>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</si>
  <si>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</si>
  <si>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</si>
  <si>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</si>
  <si>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</si>
  <si>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</si>
  <si>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</si>
  <si>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</si>
  <si>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</si>
  <si>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</si>
  <si>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</si>
  <si>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</si>
  <si>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</si>
  <si>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</si>
  <si>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</si>
  <si>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</si>
  <si>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</si>
  <si>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</si>
  <si>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</si>
  <si>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</si>
  <si>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</si>
  <si>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</si>
  <si>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</si>
  <si>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</si>
  <si>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</si>
  <si>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</si>
  <si>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</si>
  <si>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</si>
  <si>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</si>
  <si>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</si>
  <si>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</si>
  <si>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</si>
  <si>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</si>
  <si>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</si>
  <si>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</si>
  <si>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</si>
  <si>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</si>
  <si>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</si>
  <si>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</si>
  <si>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</si>
  <si>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</si>
  <si>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</si>
  <si>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</si>
  <si>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</si>
  <si>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</si>
  <si>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</si>
  <si>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</si>
  <si>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</si>
  <si>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</si>
  <si>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</si>
  <si>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</si>
  <si>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</si>
  <si>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</si>
  <si>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</si>
  <si>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</si>
  <si>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</si>
  <si>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</si>
  <si>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</si>
  <si>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</si>
  <si>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</si>
  <si>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</si>
  <si>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</si>
  <si>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</si>
  <si>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</si>
  <si>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</si>
  <si>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</si>
  <si>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</si>
  <si>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</si>
  <si>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</si>
  <si>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</si>
  <si>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</si>
  <si>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</si>
  <si>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</si>
  <si>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</si>
  <si>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</si>
  <si>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</si>
  <si>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</si>
  <si>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</si>
  <si>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</si>
  <si>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</si>
  <si>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</si>
  <si>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</si>
  <si>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</si>
  <si>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</si>
  <si>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</si>
  <si>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</si>
  <si>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</si>
  <si>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</si>
  <si>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</si>
  <si>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</si>
  <si>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</si>
  <si>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</si>
  <si>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</si>
  <si>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</si>
  <si>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</si>
  <si>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</si>
  <si>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</si>
  <si>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</si>
  <si>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</si>
  <si>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</si>
  <si>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</si>
  <si>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</si>
  <si>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</si>
  <si>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</si>
  <si>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</si>
  <si>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</si>
  <si>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</si>
  <si>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</si>
  <si>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</si>
  <si>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</si>
  <si>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</si>
  <si>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</si>
  <si>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</si>
  <si>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</si>
  <si>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</si>
  <si>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</si>
  <si>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</si>
  <si>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</si>
  <si>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</si>
  <si>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</si>
  <si>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</si>
  <si>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</si>
  <si>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</si>
  <si>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</si>
  <si>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</si>
  <si>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</si>
  <si>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</si>
  <si>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</si>
  <si>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</si>
  <si>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</si>
  <si>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</si>
  <si>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</si>
  <si>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</si>
  <si>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</si>
  <si>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</si>
  <si>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</si>
  <si>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</si>
  <si>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</si>
  <si>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</si>
  <si>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</si>
  <si>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</si>
  <si>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</si>
  <si>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</si>
  <si>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</si>
  <si>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</si>
  <si>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</si>
  <si>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</si>
  <si>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</si>
  <si>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</si>
  <si>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</si>
  <si>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</si>
  <si>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</si>
  <si>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</si>
  <si>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</si>
  <si>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</si>
  <si>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</si>
  <si>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</si>
  <si>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</si>
  <si>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</si>
  <si>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</si>
  <si>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</si>
  <si>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</si>
  <si>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</si>
  <si>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</si>
  <si>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</si>
  <si>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</si>
  <si>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</si>
  <si>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</si>
  <si>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</si>
  <si>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</si>
  <si>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</si>
  <si>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</si>
  <si>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</si>
  <si>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</si>
  <si>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</si>
  <si>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</si>
  <si>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</si>
  <si>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</si>
  <si>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</si>
  <si>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</si>
  <si>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</si>
  <si>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</si>
  <si>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</si>
  <si>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</si>
  <si>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</si>
  <si>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</si>
  <si>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</si>
  <si>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</si>
  <si>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</si>
  <si>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</si>
  <si>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</si>
  <si>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</si>
  <si>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</si>
  <si>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</si>
  <si>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</si>
  <si>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</si>
  <si>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</si>
  <si>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</si>
  <si>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</si>
  <si>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</si>
  <si>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</si>
  <si>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</si>
  <si>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</si>
  <si>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</si>
  <si>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</si>
  <si>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</si>
  <si>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</si>
  <si>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</si>
  <si>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</si>
  <si>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</si>
  <si>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</si>
  <si>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</si>
  <si>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</si>
  <si>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</si>
  <si>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</si>
  <si>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</si>
  <si>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</si>
  <si>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</si>
  <si>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</si>
  <si>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</si>
  <si>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</si>
  <si>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</si>
  <si>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</si>
  <si>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</si>
  <si>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</si>
  <si>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</si>
  <si>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</si>
  <si>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</si>
  <si>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</si>
  <si>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</si>
  <si>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</si>
  <si>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</si>
  <si>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</si>
  <si>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</si>
  <si>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</si>
  <si>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</si>
  <si>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</si>
  <si>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</si>
  <si>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</si>
  <si>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</si>
  <si>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</si>
  <si>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</si>
  <si>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</si>
  <si>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</si>
  <si>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</si>
  <si>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</si>
  <si>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</si>
  <si>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</si>
  <si>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</si>
  <si>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</si>
  <si>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</si>
  <si>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</si>
  <si>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</si>
  <si>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</si>
  <si>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</si>
  <si>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</si>
  <si>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</si>
  <si>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</si>
  <si>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</si>
  <si>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</si>
  <si>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</si>
  <si>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</si>
  <si>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</si>
  <si>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</si>
  <si>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</si>
  <si>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</si>
  <si>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</si>
  <si>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</si>
  <si>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</si>
  <si>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</si>
  <si>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</si>
  <si>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</si>
  <si>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</si>
  <si>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</si>
  <si>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</si>
  <si>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</si>
  <si>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</si>
  <si>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</si>
  <si>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</si>
  <si>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</si>
  <si>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</si>
  <si>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</si>
  <si>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</si>
  <si>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</si>
  <si>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</si>
  <si>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</si>
  <si>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</si>
  <si>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</si>
  <si>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</si>
  <si>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</si>
  <si>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</si>
  <si>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</si>
  <si>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</si>
  <si>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</si>
  <si>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</si>
  <si>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</si>
  <si>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</si>
  <si>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</si>
  <si>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</si>
  <si>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</si>
  <si>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</si>
  <si>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</si>
  <si>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</si>
  <si>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</si>
  <si>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</si>
  <si>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</si>
  <si>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</si>
  <si>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</si>
  <si>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</si>
  <si>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</si>
  <si>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</si>
  <si>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</si>
  <si>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</si>
  <si>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</si>
  <si>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</si>
  <si>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</si>
  <si>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</si>
  <si>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</si>
  <si>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</si>
  <si>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</si>
  <si>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</si>
  <si>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</si>
  <si>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</si>
  <si>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</si>
  <si>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</si>
  <si>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</si>
  <si>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</si>
  <si>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</si>
  <si>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</si>
  <si>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</si>
  <si>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</si>
  <si>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</si>
  <si>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</si>
  <si>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</si>
  <si>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</si>
  <si>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</si>
  <si>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</si>
  <si>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</si>
  <si>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</si>
  <si>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</si>
  <si>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</si>
  <si>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</si>
  <si>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</si>
  <si>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</si>
  <si>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</si>
  <si>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</si>
  <si>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</si>
  <si>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</si>
  <si>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</si>
  <si>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</si>
  <si>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</si>
  <si>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</si>
  <si>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</si>
  <si>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</si>
  <si>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</si>
  <si>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</si>
  <si>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</si>
  <si>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</si>
  <si>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</si>
  <si>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</si>
  <si>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</si>
  <si>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</si>
  <si>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</si>
  <si>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</si>
  <si>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</si>
  <si>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</si>
  <si>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</si>
  <si>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</si>
  <si>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</si>
  <si>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</si>
  <si>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</si>
  <si>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</si>
  <si>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</si>
  <si>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</si>
  <si>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</si>
  <si>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</si>
  <si>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</si>
  <si>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</si>
  <si>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</si>
  <si>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</si>
  <si>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</si>
  <si>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</si>
  <si>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</si>
  <si>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</si>
  <si>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</si>
  <si>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</si>
  <si>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</si>
  <si>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</si>
  <si>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</si>
  <si>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</si>
  <si>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</si>
  <si>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</si>
  <si>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</si>
  <si>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</si>
  <si>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</si>
  <si>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</si>
  <si>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</si>
  <si>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</si>
  <si>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</si>
  <si>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</si>
  <si>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</si>
  <si>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</si>
  <si>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</si>
  <si>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</si>
  <si>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</si>
  <si>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</si>
  <si>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</si>
  <si>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</si>
  <si>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</si>
  <si>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</si>
  <si>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</si>
  <si>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</si>
  <si>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</si>
  <si>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</si>
  <si>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</si>
  <si>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</si>
  <si>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</si>
  <si>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</si>
  <si>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</si>
  <si>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</si>
  <si>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</si>
  <si>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</si>
  <si>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</si>
  <si>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</si>
  <si>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</si>
  <si>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</si>
  <si>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</si>
  <si>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</si>
  <si>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</si>
  <si>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</si>
  <si>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</si>
  <si>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</si>
  <si>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</si>
  <si>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</si>
  <si>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</si>
  <si>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</si>
  <si>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</si>
  <si>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</si>
  <si>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</si>
  <si>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</si>
  <si>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</si>
  <si>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</si>
  <si>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</si>
  <si>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</si>
  <si>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</si>
  <si>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</si>
  <si>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</si>
  <si>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</si>
  <si>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</si>
  <si>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</si>
  <si>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</si>
  <si>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</si>
  <si>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</si>
  <si>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</si>
  <si>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</si>
  <si>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</si>
  <si>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</si>
  <si>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</si>
  <si>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</si>
  <si>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</si>
  <si>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</si>
  <si>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</si>
  <si>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</si>
  <si>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</si>
  <si>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</si>
  <si>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</si>
  <si>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</si>
  <si>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</si>
  <si>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</si>
  <si>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</si>
  <si>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</si>
  <si>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</si>
  <si>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</si>
  <si>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</si>
  <si>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</si>
  <si>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</si>
  <si>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</si>
  <si>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</si>
  <si>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</si>
  <si>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</si>
  <si>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</si>
  <si>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</si>
  <si>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</si>
  <si>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</si>
  <si>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</si>
  <si>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</si>
  <si>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</si>
  <si>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</si>
  <si>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</si>
  <si>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</si>
  <si>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</si>
  <si>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</si>
  <si>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</si>
  <si>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</si>
  <si>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</si>
  <si>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</si>
  <si>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</si>
  <si>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</si>
  <si>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</si>
  <si>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</si>
  <si>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</si>
  <si>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</si>
  <si>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</si>
  <si>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</si>
  <si>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</si>
  <si>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</si>
  <si>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</si>
  <si>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</si>
  <si>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</si>
  <si>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</si>
  <si>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</si>
  <si>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</si>
  <si>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</si>
  <si>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</si>
  <si>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</si>
  <si>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</si>
  <si>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</si>
  <si>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</si>
  <si>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</si>
  <si>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</si>
  <si>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</si>
  <si>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</si>
  <si>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</si>
  <si>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</si>
  <si>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</si>
  <si>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</si>
  <si>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</si>
  <si>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</si>
  <si>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</si>
  <si>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</si>
  <si>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</si>
  <si>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</si>
  <si>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</si>
  <si>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</si>
  <si>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</si>
  <si>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</si>
  <si>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</si>
  <si>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</si>
  <si>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</si>
  <si>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</si>
  <si>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</si>
  <si>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</si>
  <si>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</si>
  <si>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</si>
  <si>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</si>
  <si>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</si>
  <si>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</si>
  <si>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</si>
  <si>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</si>
  <si>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</si>
  <si>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</si>
  <si>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</si>
  <si>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</si>
  <si>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</si>
  <si>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</si>
  <si>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</si>
  <si>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</si>
  <si>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</si>
  <si>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</si>
  <si>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</si>
  <si>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</si>
  <si>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</si>
  <si>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</si>
  <si>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</si>
  <si>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</si>
  <si>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</si>
  <si>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</si>
  <si>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</si>
  <si>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</si>
  <si>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</si>
  <si>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</si>
  <si>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</si>
  <si>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</si>
  <si>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</si>
  <si>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</si>
  <si>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</si>
  <si>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</si>
  <si>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</si>
  <si>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</si>
  <si>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</si>
  <si>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</si>
  <si>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</si>
  <si>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</si>
  <si>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</si>
  <si>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</si>
  <si>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</si>
  <si>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</si>
  <si>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</si>
  <si>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</si>
  <si>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</si>
  <si>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</si>
  <si>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</si>
  <si>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</si>
  <si>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</si>
  <si>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</si>
  <si>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</si>
  <si>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</si>
  <si>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</si>
  <si>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</si>
  <si>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</si>
  <si>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</si>
  <si>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</si>
  <si>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</si>
  <si>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</si>
  <si>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</si>
  <si>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</si>
  <si>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</si>
  <si>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</si>
  <si>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</si>
  <si>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</si>
  <si>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</si>
  <si>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</si>
  <si>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</si>
  <si>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</si>
  <si>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</si>
  <si>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</si>
  <si>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</si>
  <si>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</si>
  <si>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</si>
  <si>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</si>
  <si>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</si>
  <si>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</si>
  <si>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</si>
  <si>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</si>
  <si>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</si>
  <si>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</si>
  <si>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</si>
  <si>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</si>
  <si>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</si>
  <si>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</si>
  <si>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</si>
  <si>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</si>
  <si>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</si>
  <si>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</si>
  <si>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</si>
  <si>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</si>
  <si>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</si>
  <si>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</si>
  <si>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</si>
  <si>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</si>
  <si>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</si>
  <si>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</si>
  <si>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</si>
  <si>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</si>
  <si>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</si>
  <si>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</si>
  <si>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</si>
  <si>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</si>
  <si>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</si>
  <si>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</si>
  <si>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</si>
  <si>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</si>
  <si>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</si>
  <si>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</si>
  <si>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</si>
  <si>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</si>
  <si>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</si>
  <si>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</si>
  <si>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</si>
  <si>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</si>
  <si>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</si>
  <si>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</si>
  <si>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</si>
  <si>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</si>
  <si>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</si>
  <si>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</si>
  <si>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</si>
  <si>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</si>
  <si>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</si>
  <si>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</si>
  <si>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</si>
  <si>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</si>
  <si>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</si>
  <si>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</si>
  <si>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</si>
  <si>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</si>
  <si>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</si>
  <si>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</si>
  <si>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</si>
  <si>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</si>
  <si>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</si>
  <si>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</si>
  <si>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</si>
  <si>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</si>
  <si>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</si>
  <si>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</si>
  <si>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</si>
  <si>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</si>
  <si>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</si>
  <si>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</si>
  <si>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</si>
  <si>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</si>
  <si>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</si>
  <si>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</si>
  <si>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</si>
  <si>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</si>
  <si>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</si>
  <si>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</si>
  <si>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</si>
  <si>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</si>
  <si>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</si>
  <si>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</si>
  <si>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</si>
  <si>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</si>
  <si>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</si>
  <si>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</si>
  <si>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</si>
  <si>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</si>
  <si>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</si>
  <si>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</si>
  <si>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</si>
  <si>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</si>
  <si>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</si>
  <si>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</si>
  <si>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</si>
  <si>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</si>
  <si>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</si>
  <si>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</si>
  <si>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</si>
  <si>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</si>
  <si>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</si>
  <si>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</si>
  <si>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</si>
  <si>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</si>
  <si>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</si>
  <si>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</si>
  <si>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</si>
  <si>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</si>
  <si>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</si>
  <si>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</si>
  <si>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</si>
  <si>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</si>
  <si>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</si>
  <si>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</si>
  <si>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</si>
  <si>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</si>
  <si>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</si>
  <si>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</si>
  <si>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</si>
  <si>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</si>
  <si>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</si>
  <si>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</si>
  <si>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</si>
  <si>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</si>
  <si>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</si>
  <si>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</si>
  <si>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</si>
  <si>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</si>
  <si>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</si>
  <si>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</si>
  <si>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</si>
  <si>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</si>
  <si>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</si>
  <si>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</si>
  <si>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</si>
  <si>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</si>
  <si>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</si>
  <si>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</si>
  <si>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</si>
  <si>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</si>
  <si>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</si>
  <si>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</si>
  <si>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</si>
  <si>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</si>
  <si>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</si>
  <si>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</si>
  <si>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</si>
  <si>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</si>
  <si>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</si>
  <si>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</si>
  <si>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</si>
  <si>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</si>
  <si>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</si>
  <si>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</si>
  <si>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</si>
  <si>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</si>
  <si>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</si>
  <si>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</si>
  <si>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</si>
  <si>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</si>
  <si>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</si>
  <si>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</si>
  <si>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</si>
  <si>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</si>
  <si>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</si>
  <si>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</si>
  <si>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</si>
  <si>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</si>
  <si>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</si>
  <si>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</si>
  <si>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</si>
  <si>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</si>
  <si>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</si>
  <si>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</si>
  <si>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</si>
  <si>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</si>
  <si>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</si>
  <si>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</si>
  <si>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</si>
  <si>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</si>
  <si>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</si>
  <si>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</si>
  <si>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</si>
  <si>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</si>
  <si>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</si>
  <si>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</si>
  <si>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</si>
  <si>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</si>
  <si>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</si>
  <si>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</si>
  <si>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</si>
  <si>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</si>
  <si>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</si>
  <si>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</si>
  <si>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</si>
  <si>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</si>
  <si>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</si>
  <si>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</si>
  <si>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</si>
  <si>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</si>
  <si>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</si>
  <si>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</si>
  <si>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</si>
  <si>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</si>
  <si>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</si>
  <si>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</si>
  <si>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</si>
  <si>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</si>
  <si>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</si>
  <si>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</si>
  <si>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</si>
  <si>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</si>
  <si>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</si>
  <si>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</si>
  <si>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</si>
  <si>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</si>
  <si>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</si>
  <si>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</si>
  <si>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</si>
  <si>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</si>
  <si>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</si>
  <si>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</si>
  <si>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</si>
  <si>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</si>
  <si>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</si>
  <si>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</si>
  <si>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</si>
  <si>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</si>
  <si>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</si>
  <si>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</si>
  <si>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</si>
  <si>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</si>
  <si>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</si>
  <si>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</si>
  <si>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</si>
  <si>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</si>
  <si>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</si>
  <si>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</si>
  <si>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</si>
  <si>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</si>
  <si>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</si>
  <si>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</si>
  <si>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</si>
  <si>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</si>
  <si>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</si>
  <si>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</si>
  <si>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</si>
  <si>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</si>
  <si>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</si>
  <si>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</si>
  <si>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</si>
  <si>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</si>
  <si>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</si>
  <si>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</si>
  <si>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</si>
  <si>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</si>
  <si>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</si>
  <si>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</si>
  <si>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</si>
  <si>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</si>
  <si>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</si>
  <si>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</si>
  <si>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</si>
  <si>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</si>
  <si>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</si>
  <si>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</si>
  <si>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</si>
  <si>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</si>
  <si>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</si>
  <si>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</si>
  <si>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</si>
  <si>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</si>
  <si>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</si>
  <si>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</si>
  <si>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</si>
  <si>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</si>
  <si>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</si>
  <si>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</si>
  <si>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</si>
  <si>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</si>
  <si>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</si>
  <si>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</si>
  <si>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</si>
  <si>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</si>
  <si>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</si>
  <si>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</si>
  <si>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</si>
  <si>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</si>
  <si>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</si>
  <si>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</si>
  <si>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</si>
  <si>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</si>
  <si>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</si>
  <si>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</si>
  <si>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</si>
  <si>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</si>
  <si>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</si>
  <si>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</si>
  <si>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</si>
  <si>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</si>
  <si>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</si>
  <si>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</si>
  <si>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</si>
  <si>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</si>
  <si>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</si>
  <si>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</si>
  <si>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</si>
  <si>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</si>
  <si>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</si>
  <si>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</si>
  <si>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</si>
  <si>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</si>
  <si>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</si>
  <si>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</si>
  <si>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</si>
  <si>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</si>
  <si>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</si>
  <si>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</si>
  <si>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</si>
  <si>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</si>
  <si>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</si>
  <si>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</si>
  <si>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</si>
  <si>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</si>
  <si>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</si>
  <si>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</si>
  <si>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</si>
  <si>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</si>
  <si>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</si>
  <si>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</si>
  <si>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</si>
  <si>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</si>
  <si>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</si>
  <si>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</si>
  <si>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</si>
  <si>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</si>
  <si>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</si>
  <si>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</si>
  <si>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</si>
  <si>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</si>
  <si>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</si>
  <si>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</si>
  <si>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</si>
  <si>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</si>
  <si>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</si>
  <si>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</si>
  <si>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</si>
  <si>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</si>
  <si>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</si>
  <si>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</si>
  <si>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</si>
  <si>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</si>
  <si>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</si>
  <si>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</si>
  <si>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</si>
  <si>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</si>
  <si>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</si>
  <si>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</si>
  <si>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</si>
  <si>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</si>
  <si>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</si>
  <si>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</si>
  <si>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</si>
  <si>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</si>
  <si>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</si>
  <si>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</si>
  <si>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</si>
  <si>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</si>
  <si>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</si>
  <si>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</si>
  <si>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</si>
  <si>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</si>
  <si>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</si>
  <si>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</si>
  <si>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</si>
  <si>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</si>
  <si>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</si>
  <si>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</si>
  <si>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</si>
  <si>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</si>
  <si>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</si>
  <si>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</si>
  <si>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</si>
  <si>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</si>
  <si>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</si>
  <si>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</si>
  <si>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</si>
  <si>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</si>
  <si>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</si>
  <si>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</si>
  <si>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</si>
  <si>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</si>
  <si>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</si>
  <si>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</si>
  <si>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</si>
  <si>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</si>
  <si>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</si>
  <si>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</si>
  <si>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</si>
  <si>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</si>
  <si>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</si>
  <si>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</si>
  <si>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</si>
  <si>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</si>
  <si>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</si>
  <si>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</si>
  <si>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</si>
  <si>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</si>
  <si>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</si>
  <si>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</si>
  <si>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</si>
  <si>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</si>
  <si>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</si>
  <si>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</si>
  <si>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</si>
  <si>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</si>
  <si>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</si>
  <si>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</si>
  <si>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</si>
  <si>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</si>
  <si>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</si>
  <si>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</si>
  <si>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</si>
  <si>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</si>
  <si>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</si>
  <si>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</si>
  <si>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</si>
  <si>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</si>
  <si>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</si>
  <si>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</si>
  <si>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</si>
  <si>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</si>
  <si>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</si>
  <si>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</si>
  <si>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</si>
  <si>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</si>
  <si>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</si>
  <si>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</si>
  <si>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</si>
  <si>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</si>
  <si>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</si>
  <si>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</si>
  <si>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</si>
  <si>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</si>
  <si>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</si>
  <si>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</si>
  <si>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</si>
  <si>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</si>
  <si>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</si>
  <si>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</si>
  <si>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</si>
  <si>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</si>
  <si>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</si>
  <si>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</si>
  <si>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</si>
  <si>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</si>
  <si>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</si>
  <si>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</si>
  <si>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</si>
  <si>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</si>
  <si>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</si>
  <si>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</si>
  <si>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</si>
  <si>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</si>
  <si>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</si>
  <si>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</si>
  <si>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</si>
  <si>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</si>
  <si>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</si>
  <si>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</si>
  <si>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</si>
  <si>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</si>
  <si>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</si>
  <si>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</si>
  <si>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</si>
  <si>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</si>
  <si>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</si>
  <si>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</si>
  <si>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</si>
  <si>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</si>
  <si>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</si>
  <si>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</si>
  <si>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</si>
  <si>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</si>
  <si>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</si>
  <si>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</si>
  <si>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</si>
  <si>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</si>
  <si>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</si>
  <si>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</si>
  <si>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</si>
  <si>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</si>
  <si>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</si>
  <si>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</si>
  <si>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</si>
  <si>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</si>
  <si>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</si>
  <si>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</si>
  <si>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</si>
  <si>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</si>
  <si>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</si>
  <si>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</si>
  <si>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</si>
  <si>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</si>
  <si>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</si>
  <si>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</si>
  <si>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</si>
  <si>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</si>
  <si>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</si>
  <si>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</si>
  <si>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</si>
  <si>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</si>
  <si>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</si>
  <si>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</si>
  <si>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</si>
  <si>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</si>
  <si>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</si>
  <si>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</si>
  <si>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</si>
  <si>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</si>
  <si>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</si>
  <si>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</si>
  <si>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</si>
  <si>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</si>
  <si>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</si>
  <si>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</si>
  <si>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</si>
  <si>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</si>
  <si>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</si>
  <si>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</si>
  <si>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</si>
  <si>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</si>
  <si>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</si>
  <si>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</si>
  <si>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</si>
  <si>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</si>
  <si>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</si>
  <si>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</si>
  <si>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</si>
  <si>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</si>
  <si>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</si>
  <si>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</si>
  <si>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</si>
  <si>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</si>
  <si>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</si>
  <si>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</si>
  <si>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</si>
  <si>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</si>
  <si>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</si>
  <si>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</si>
  <si>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</si>
  <si>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</si>
  <si>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</si>
  <si>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</si>
  <si>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</si>
  <si>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</si>
  <si>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</si>
  <si>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</si>
  <si>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</si>
  <si>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</si>
  <si>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</si>
  <si>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</si>
  <si>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</si>
  <si>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</si>
  <si>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</si>
  <si>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</si>
  <si>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</si>
  <si>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</si>
  <si>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</si>
  <si>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</si>
  <si>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</si>
  <si>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</si>
  <si>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</si>
  <si>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</si>
  <si>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</si>
  <si>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</si>
  <si>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</si>
  <si>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</si>
  <si>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</si>
  <si>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</si>
  <si>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</si>
  <si>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</si>
  <si>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</si>
  <si>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</si>
  <si>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</si>
  <si>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</si>
  <si>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</si>
  <si>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</si>
  <si>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</si>
  <si>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</si>
  <si>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</si>
  <si>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</si>
  <si>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</si>
  <si>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</si>
  <si>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</si>
  <si>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</si>
  <si>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</si>
  <si>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</si>
  <si>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</si>
  <si>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</si>
  <si>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</si>
  <si>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</si>
  <si>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</si>
  <si>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</si>
  <si>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</si>
  <si>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</si>
  <si>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</si>
  <si>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</si>
  <si>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</si>
  <si>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</si>
  <si>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</si>
  <si>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</si>
  <si>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</si>
  <si>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</si>
  <si>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</si>
  <si>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</si>
  <si>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</si>
  <si>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</si>
  <si>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</si>
  <si>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</si>
  <si>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</si>
  <si>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</si>
  <si>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</si>
  <si>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</si>
  <si>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</si>
  <si>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</si>
  <si>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</si>
  <si>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</si>
  <si>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</si>
  <si>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</si>
  <si>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</si>
  <si>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</si>
  <si>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</si>
  <si>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</si>
  <si>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</si>
  <si>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</si>
  <si>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</si>
  <si>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</si>
  <si>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</si>
  <si>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</si>
  <si>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</si>
  <si>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</si>
  <si>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</si>
  <si>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</si>
  <si>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</si>
  <si>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</si>
  <si>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</si>
  <si>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</si>
  <si>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</si>
  <si>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</si>
  <si>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</si>
  <si>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</si>
  <si>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</si>
  <si>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</si>
  <si>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</si>
  <si>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</si>
  <si>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</si>
  <si>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</si>
  <si>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</si>
  <si>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</si>
  <si>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</si>
  <si>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</si>
  <si>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</si>
  <si>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</si>
  <si>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</si>
  <si>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</si>
  <si>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</si>
  <si>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</si>
  <si>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</si>
  <si>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</si>
  <si>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</si>
  <si>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</si>
  <si>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</si>
  <si>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</si>
  <si>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</si>
  <si>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</si>
  <si>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</si>
  <si>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</si>
  <si>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</si>
  <si>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</si>
  <si>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</si>
  <si>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</si>
  <si>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</si>
  <si>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</si>
  <si>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</si>
  <si>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</si>
  <si>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</si>
  <si>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</si>
  <si>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</si>
  <si>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</si>
  <si>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</si>
  <si>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</si>
  <si>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</si>
  <si>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</si>
  <si>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</si>
  <si>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</si>
  <si>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</si>
  <si>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</si>
  <si>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</si>
  <si>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</si>
  <si>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</si>
  <si>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</si>
  <si>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</si>
  <si>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</si>
  <si>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</si>
  <si>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</si>
  <si>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</si>
  <si>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</si>
  <si>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</si>
  <si>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</si>
  <si>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</si>
  <si>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</si>
  <si>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</si>
  <si>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</si>
  <si>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</si>
  <si>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</si>
  <si>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</si>
  <si>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</si>
  <si>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</si>
  <si>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</si>
  <si>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</si>
  <si>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</si>
  <si>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</si>
  <si>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</si>
  <si>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</si>
  <si>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</si>
  <si>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</si>
  <si>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</si>
  <si>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</si>
  <si>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</si>
  <si>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</si>
  <si>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</si>
  <si>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</si>
  <si>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</si>
  <si>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</si>
  <si>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</si>
  <si>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</si>
  <si>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</si>
  <si>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</si>
  <si>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</si>
  <si>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</si>
  <si>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</si>
  <si>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</si>
  <si>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</si>
  <si>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</si>
  <si>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</si>
  <si>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</si>
  <si>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</si>
  <si>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</si>
  <si>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</si>
  <si>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</si>
  <si>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</si>
  <si>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</si>
  <si>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</si>
  <si>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</si>
  <si>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</si>
  <si>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</si>
  <si>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</si>
  <si>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</si>
  <si>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</si>
  <si>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</si>
  <si>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</si>
  <si>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</si>
  <si>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</si>
  <si>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</si>
  <si>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</si>
  <si>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</si>
  <si>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</si>
  <si>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</si>
  <si>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</si>
  <si>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</si>
  <si>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</si>
  <si>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</si>
  <si>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</si>
  <si>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</si>
  <si>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</si>
  <si>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</si>
  <si>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</si>
  <si>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</si>
  <si>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</si>
  <si>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</si>
  <si>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</si>
  <si>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</si>
  <si>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</si>
  <si>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</si>
  <si>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</si>
  <si>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</si>
  <si>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</si>
  <si>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</si>
  <si>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</si>
  <si>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</si>
  <si>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</si>
  <si>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</si>
  <si>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</si>
  <si>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</si>
  <si>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</si>
  <si>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</si>
  <si>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</si>
  <si>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</si>
  <si>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</si>
  <si>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</si>
  <si>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</si>
  <si>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</si>
  <si>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</si>
  <si>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</si>
  <si>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</si>
  <si>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</si>
  <si>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</si>
  <si>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</si>
  <si>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</si>
  <si>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</si>
  <si>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</si>
  <si>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</si>
  <si>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</si>
  <si>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</si>
  <si>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</si>
  <si>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</si>
  <si>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</si>
  <si>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</si>
  <si>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</si>
  <si>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</si>
  <si>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</si>
  <si>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</si>
  <si>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</si>
  <si>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</si>
  <si>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</si>
  <si>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</si>
  <si>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</si>
  <si>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</si>
  <si>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</si>
  <si>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</si>
  <si>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</si>
  <si>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</si>
  <si>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</si>
  <si>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</si>
  <si>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</si>
  <si>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</si>
  <si>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</si>
  <si>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</si>
  <si>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</si>
  <si>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</si>
  <si>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</si>
  <si>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</si>
  <si>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</si>
  <si>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</si>
  <si>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</si>
  <si>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</si>
  <si>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</si>
  <si>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</si>
  <si>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</si>
  <si>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</si>
  <si>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</si>
  <si>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</si>
  <si>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</si>
  <si>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</si>
  <si>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</si>
  <si>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</si>
  <si>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</si>
  <si>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</si>
  <si>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</si>
  <si>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</si>
  <si>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</si>
  <si>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</si>
  <si>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</si>
  <si>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</si>
  <si>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</si>
  <si>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</si>
  <si>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</si>
  <si>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</si>
  <si>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</si>
  <si>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</si>
  <si>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</si>
  <si>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</si>
  <si>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</si>
  <si>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</si>
  <si>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</si>
  <si>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</si>
  <si>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</si>
  <si>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</si>
  <si>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</si>
  <si>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</si>
  <si>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</si>
  <si>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</si>
  <si>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</si>
  <si>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</si>
  <si>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</si>
  <si>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</si>
  <si>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</si>
  <si>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</si>
  <si>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</si>
  <si>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</si>
  <si>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</si>
  <si>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</si>
  <si>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</si>
  <si>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</si>
  <si>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</si>
  <si>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</si>
  <si>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</si>
  <si>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</si>
  <si>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</si>
  <si>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</si>
  <si>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</si>
  <si>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</si>
  <si>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</si>
  <si>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</si>
  <si>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</si>
  <si>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</si>
  <si>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</si>
  <si>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</si>
  <si>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</si>
  <si>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</si>
  <si>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</si>
  <si>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</si>
  <si>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</si>
  <si>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</si>
  <si>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</si>
  <si>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</si>
  <si>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</si>
  <si>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</si>
  <si>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</si>
  <si>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</si>
  <si>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</si>
  <si>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</si>
  <si>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</si>
  <si>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</si>
  <si>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</si>
  <si>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</si>
  <si>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</si>
  <si>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</si>
  <si>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</si>
  <si>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</si>
  <si>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</si>
  <si>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</si>
  <si>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</si>
  <si>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</si>
  <si>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</si>
  <si>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</si>
  <si>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</si>
  <si>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</si>
  <si>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</si>
  <si>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</si>
  <si>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</si>
  <si>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</si>
  <si>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</si>
  <si>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</si>
  <si>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</si>
  <si>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</si>
  <si>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</si>
  <si>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</si>
  <si>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</si>
  <si>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</si>
  <si>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</si>
  <si>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</si>
  <si>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</si>
  <si>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</si>
  <si>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</si>
  <si>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</si>
  <si>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</si>
  <si>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</si>
  <si>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</si>
  <si>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</si>
  <si>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</si>
  <si>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</si>
  <si>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</si>
  <si>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</si>
  <si>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</si>
  <si>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</si>
  <si>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</si>
  <si>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</si>
  <si>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</si>
  <si>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</si>
  <si>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</si>
  <si>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</si>
  <si>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</si>
  <si>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</si>
  <si>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</si>
  <si>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</si>
  <si>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</si>
  <si>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</si>
  <si>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</si>
  <si>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</si>
  <si>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</si>
  <si>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</si>
  <si>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</si>
  <si>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</si>
  <si>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</si>
  <si>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</si>
  <si>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</si>
  <si>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</si>
  <si>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</si>
  <si>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</si>
  <si>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</si>
  <si>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</si>
  <si>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</si>
  <si>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</si>
  <si>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</si>
  <si>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</si>
  <si>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</si>
  <si>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</si>
  <si>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</si>
  <si>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</si>
  <si>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</si>
  <si>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</si>
  <si>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</si>
  <si>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</si>
  <si>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</si>
  <si>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</si>
  <si>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</si>
  <si>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</si>
  <si>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</si>
  <si>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</si>
  <si>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</si>
  <si>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</si>
  <si>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</si>
  <si>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</si>
  <si>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</si>
  <si>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</si>
  <si>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</si>
  <si>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</si>
  <si>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</si>
  <si>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</si>
  <si>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</si>
  <si>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</si>
  <si>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</si>
  <si>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</si>
  <si>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</si>
  <si>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</si>
  <si>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</si>
  <si>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</si>
  <si>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</si>
  <si>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</si>
  <si>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</si>
  <si>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</si>
  <si>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</si>
  <si>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</si>
  <si>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</si>
  <si>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</si>
  <si>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</si>
  <si>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</si>
  <si>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</si>
  <si>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</si>
  <si>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</si>
  <si>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</si>
  <si>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</si>
  <si>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</si>
  <si>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</si>
  <si>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</si>
  <si>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</si>
  <si>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</si>
  <si>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</si>
  <si>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</si>
  <si>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</si>
  <si>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</si>
  <si>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</si>
  <si>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</si>
  <si>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</si>
  <si>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</si>
  <si>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</si>
  <si>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</si>
  <si>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</si>
  <si>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</si>
  <si>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</si>
  <si>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</si>
  <si>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</si>
  <si>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</si>
  <si>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</si>
  <si>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</si>
  <si>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</si>
  <si>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</si>
  <si>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</si>
  <si>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</si>
  <si>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</si>
  <si>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</si>
  <si>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</si>
  <si>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</si>
  <si>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</si>
  <si>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</si>
  <si>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</si>
  <si>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</si>
  <si>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</si>
  <si>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</si>
  <si>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</si>
  <si>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</si>
  <si>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</si>
  <si>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</si>
  <si>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</si>
  <si>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</si>
  <si>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</si>
  <si>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</si>
  <si>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</si>
  <si>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</si>
  <si>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</si>
  <si>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</si>
  <si>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</si>
  <si>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</si>
  <si>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</si>
  <si>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</si>
  <si>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</si>
  <si>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</si>
  <si>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</si>
  <si>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</si>
  <si>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</si>
  <si>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</si>
  <si>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</si>
  <si>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</si>
  <si>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</si>
  <si>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</si>
  <si>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</si>
  <si>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</si>
  <si>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</si>
  <si>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</si>
  <si>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</si>
  <si>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</si>
  <si>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</si>
  <si>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</si>
  <si>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</si>
  <si>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</si>
  <si>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</si>
  <si>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</si>
  <si>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</si>
  <si>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</si>
  <si>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</si>
  <si>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</si>
  <si>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</si>
  <si>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</si>
  <si>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</si>
  <si>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</si>
  <si>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</si>
  <si>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</si>
  <si>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</si>
  <si>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</si>
  <si>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</si>
  <si>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</si>
  <si>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</si>
  <si>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</si>
  <si>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</si>
  <si>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</si>
  <si>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</si>
  <si>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</si>
  <si>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</si>
  <si>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</si>
  <si>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</si>
  <si>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</si>
  <si>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</si>
  <si>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</si>
  <si>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</si>
  <si>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</si>
  <si>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</si>
  <si>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</si>
  <si>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</si>
  <si>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</si>
  <si>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</si>
  <si>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</si>
  <si>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</si>
  <si>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</si>
  <si>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</si>
  <si>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</si>
  <si>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</si>
  <si>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</si>
  <si>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</si>
  <si>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</si>
  <si>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</si>
  <si>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</si>
  <si>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</si>
  <si>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</si>
  <si>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</si>
  <si>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</si>
  <si>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</si>
  <si>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</si>
  <si>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</si>
  <si>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</si>
  <si>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</si>
  <si>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</si>
  <si>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</si>
  <si>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</si>
  <si>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</si>
  <si>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</si>
  <si>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</si>
  <si>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</si>
  <si>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</si>
  <si>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</si>
  <si>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</si>
  <si>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</si>
  <si>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</si>
  <si>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</si>
  <si>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</si>
  <si>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</si>
  <si>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</si>
  <si>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</si>
  <si>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</si>
  <si>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</si>
  <si>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</si>
  <si>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</si>
  <si>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</si>
  <si>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</si>
  <si>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</si>
  <si>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</si>
  <si>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</si>
  <si>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</si>
  <si>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</si>
  <si>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</si>
  <si>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</si>
  <si>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</si>
  <si>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</si>
  <si>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</si>
  <si>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</si>
  <si>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</si>
  <si>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</si>
  <si>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</si>
  <si>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</si>
  <si>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</si>
  <si>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</si>
  <si>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</si>
  <si>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</si>
  <si>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</si>
  <si>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</si>
  <si>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</si>
  <si>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</si>
  <si>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</si>
  <si>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</si>
  <si>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</si>
  <si>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</si>
  <si>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</si>
  <si>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</si>
  <si>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</si>
  <si>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</si>
  <si>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</si>
  <si>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</si>
  <si>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</si>
  <si>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</si>
  <si>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</si>
  <si>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</si>
  <si>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</si>
  <si>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</si>
  <si>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</si>
  <si>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</si>
  <si>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</si>
  <si>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</si>
  <si>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</si>
  <si>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</si>
  <si>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</si>
  <si>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</si>
  <si>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</si>
  <si>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</si>
  <si>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</si>
  <si>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</si>
  <si>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</si>
  <si>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</si>
  <si>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</si>
  <si>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</si>
  <si>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</si>
  <si>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</si>
  <si>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</si>
  <si>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</si>
  <si>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</si>
  <si>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</si>
  <si>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</si>
  <si>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</si>
  <si>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</si>
  <si>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</si>
  <si>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</si>
  <si>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</si>
  <si>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</si>
  <si>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</si>
  <si>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</si>
  <si>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</si>
  <si>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</si>
  <si>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</si>
  <si>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</si>
  <si>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</si>
  <si>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</si>
  <si>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</si>
  <si>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</si>
  <si>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</si>
  <si>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</si>
  <si>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</si>
  <si>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</si>
  <si>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</si>
  <si>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</si>
  <si>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</si>
  <si>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</si>
  <si>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</si>
  <si>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</si>
  <si>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</si>
  <si>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</si>
  <si>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</si>
  <si>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</si>
  <si>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</si>
  <si>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</si>
  <si>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</si>
  <si>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</si>
  <si>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</si>
  <si>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</si>
  <si>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</si>
  <si>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</si>
  <si>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</si>
  <si>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</si>
  <si>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</si>
  <si>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</si>
  <si>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</si>
  <si>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</si>
  <si>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</si>
  <si>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</si>
  <si>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</si>
  <si>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</si>
  <si>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</si>
  <si>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</si>
  <si>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</si>
  <si>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</si>
  <si>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</si>
  <si>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</si>
  <si>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</si>
  <si>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</si>
  <si>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</si>
  <si>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</si>
  <si>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</si>
  <si>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</si>
  <si>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</si>
  <si>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</si>
  <si>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</si>
  <si>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</si>
  <si>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</si>
  <si>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</si>
  <si>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</si>
  <si>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</si>
  <si>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</si>
  <si>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</si>
  <si>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</si>
  <si>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</si>
  <si>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</si>
  <si>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</si>
  <si>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</si>
  <si>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</si>
  <si>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</si>
  <si>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</si>
  <si>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</si>
  <si>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</si>
  <si>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</si>
  <si>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</si>
  <si>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</si>
  <si>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</si>
  <si>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</si>
  <si>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</si>
  <si>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</si>
  <si>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</si>
  <si>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</si>
  <si>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</si>
  <si>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</si>
  <si>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</si>
  <si>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</si>
  <si>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</si>
  <si>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</si>
  <si>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</si>
  <si>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</si>
  <si>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</si>
  <si>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</si>
  <si>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</si>
  <si>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</si>
  <si>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</si>
  <si>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</si>
  <si>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</si>
  <si>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</si>
  <si>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</si>
  <si>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</si>
  <si>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</si>
  <si>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</si>
  <si>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</si>
  <si>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</si>
  <si>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</si>
  <si>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</si>
  <si>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</si>
  <si>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</si>
  <si>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</si>
  <si>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</si>
  <si>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</si>
  <si>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</si>
  <si>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</si>
  <si>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</si>
  <si>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</si>
  <si>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</si>
  <si>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</si>
  <si>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</si>
  <si>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</si>
  <si>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</si>
  <si>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</si>
  <si>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</si>
  <si>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</si>
  <si>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</si>
  <si>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</si>
  <si>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</si>
  <si>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</si>
  <si>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</si>
  <si>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</si>
  <si>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</si>
  <si>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</si>
  <si>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</si>
  <si>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</si>
  <si>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</si>
  <si>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</si>
  <si>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</si>
  <si>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</si>
  <si>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</si>
  <si>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</si>
  <si>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</si>
  <si>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</si>
  <si>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</si>
  <si>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</si>
  <si>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</si>
  <si>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</si>
  <si>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</si>
  <si>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</si>
  <si>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</si>
  <si>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</si>
  <si>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</si>
  <si>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</si>
  <si>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</si>
  <si>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</si>
  <si>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</si>
  <si>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</si>
  <si>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</si>
  <si>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</si>
  <si>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</si>
  <si>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</si>
  <si>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</si>
  <si>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</si>
  <si>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</si>
  <si>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</si>
  <si>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</si>
  <si>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</si>
  <si>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</si>
  <si>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</si>
  <si>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</si>
  <si>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</si>
  <si>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</si>
  <si>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</si>
  <si>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</si>
  <si>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</si>
  <si>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</si>
  <si>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</si>
  <si>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</si>
  <si>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</si>
  <si>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</si>
  <si>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</si>
  <si>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</si>
  <si>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</si>
  <si>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</si>
  <si>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</si>
  <si>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</si>
  <si>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</si>
  <si>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</si>
  <si>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</si>
  <si>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</si>
  <si>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</si>
  <si>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</si>
  <si>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</si>
  <si>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</si>
  <si>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</si>
  <si>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</si>
  <si>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</si>
  <si>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</si>
  <si>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</si>
  <si>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</si>
  <si>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</si>
  <si>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</si>
  <si>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</si>
  <si>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</si>
  <si>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</si>
  <si>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</si>
  <si>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</si>
  <si>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</si>
  <si>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</si>
  <si>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</si>
  <si>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</si>
  <si>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</si>
  <si>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</si>
  <si>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</si>
  <si>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</si>
  <si>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</si>
  <si>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</si>
  <si>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</si>
  <si>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</si>
  <si>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</si>
  <si>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</si>
  <si>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</si>
  <si>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</si>
  <si>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</si>
  <si>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</si>
  <si>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</si>
  <si>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</si>
  <si>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</si>
  <si>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</si>
  <si>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</si>
  <si>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</si>
  <si>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</si>
  <si>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</si>
  <si>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</si>
  <si>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</si>
  <si>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</si>
  <si>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</si>
  <si>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</si>
  <si>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</si>
  <si>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</si>
  <si>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</si>
  <si>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</si>
  <si>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</si>
  <si>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</si>
  <si>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</si>
  <si>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</si>
  <si>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</si>
  <si>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</si>
  <si>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</si>
  <si>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</si>
  <si>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</si>
  <si>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</si>
  <si>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</si>
  <si>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</si>
  <si>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</si>
  <si>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</si>
  <si>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</si>
  <si>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</si>
  <si>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</si>
  <si>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</si>
  <si>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</si>
  <si>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</si>
  <si>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</si>
  <si>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</si>
  <si>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</si>
  <si>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</si>
  <si>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</si>
  <si>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</si>
  <si>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</si>
  <si>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</si>
  <si>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</si>
  <si>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</si>
  <si>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</si>
  <si>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</si>
  <si>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</si>
  <si>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</si>
  <si>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</si>
  <si>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</si>
  <si>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</si>
  <si>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</si>
  <si>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</si>
  <si>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</si>
  <si>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</si>
  <si>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</si>
  <si>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</si>
  <si>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</si>
  <si>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</si>
  <si>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</si>
  <si>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</si>
  <si>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</si>
  <si>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</si>
  <si>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</si>
  <si>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</si>
  <si>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</si>
  <si>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</si>
  <si>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</si>
  <si>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</si>
  <si>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</si>
  <si>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</si>
  <si>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</si>
  <si>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</si>
  <si>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</si>
  <si>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</si>
  <si>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</si>
  <si>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</si>
  <si>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</si>
  <si>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</si>
  <si>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</si>
  <si>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</si>
  <si>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</si>
  <si>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</si>
  <si>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</si>
  <si>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</si>
  <si>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</si>
  <si>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</si>
  <si>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</si>
  <si>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</si>
  <si>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</si>
  <si>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</si>
  <si>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</si>
  <si>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</si>
  <si>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</si>
  <si>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</si>
  <si>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</si>
  <si>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</si>
  <si>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</si>
  <si>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</si>
  <si>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</si>
  <si>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</si>
  <si>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</si>
  <si>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</si>
  <si>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</si>
  <si>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</si>
  <si>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</si>
  <si>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</si>
  <si>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</si>
  <si>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</si>
  <si>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</si>
  <si>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</si>
  <si>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</si>
  <si>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</si>
  <si>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</si>
  <si>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</si>
  <si>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</si>
  <si>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</si>
  <si>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</si>
  <si>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</si>
  <si>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</si>
  <si>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</si>
  <si>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</si>
  <si>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</si>
  <si>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</si>
  <si>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</si>
  <si>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</si>
  <si>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</si>
  <si>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</si>
  <si>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</si>
  <si>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</si>
  <si>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</si>
  <si>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</si>
  <si>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</si>
  <si>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</si>
  <si>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</si>
  <si>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</si>
  <si>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</si>
  <si>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</si>
  <si>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</si>
  <si>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</si>
  <si>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</si>
  <si>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</si>
  <si>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</si>
  <si>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</si>
  <si>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</si>
  <si>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</si>
  <si>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</si>
  <si>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</si>
  <si>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</si>
  <si>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</si>
  <si>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</si>
  <si>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</si>
  <si>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</si>
  <si>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</si>
  <si>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</si>
  <si>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</si>
  <si>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</si>
  <si>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</si>
  <si>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</si>
  <si>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</si>
  <si>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</si>
  <si>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</si>
  <si>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</si>
  <si>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</si>
  <si>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</si>
  <si>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</si>
  <si>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</si>
  <si>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</si>
  <si>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</si>
  <si>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</si>
  <si>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</si>
  <si>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</si>
  <si>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</si>
  <si>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</si>
  <si>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</si>
  <si>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</si>
  <si>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</si>
  <si>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</si>
  <si>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</si>
  <si>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</si>
  <si>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</si>
  <si>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</si>
  <si>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</si>
  <si>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</si>
  <si>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</si>
  <si>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</si>
  <si>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</si>
  <si>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</si>
  <si>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</si>
  <si>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</si>
  <si>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</si>
  <si>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</si>
  <si>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</si>
  <si>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</si>
  <si>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</si>
  <si>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</si>
  <si>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</si>
  <si>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</si>
  <si>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</si>
  <si>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</si>
  <si>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</si>
  <si>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</si>
  <si>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</si>
  <si>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</si>
  <si>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</si>
  <si>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</si>
  <si>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</si>
  <si>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</si>
  <si>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</si>
  <si>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</si>
  <si>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</si>
  <si>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</si>
  <si>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</si>
  <si>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</si>
  <si>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</si>
  <si>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</si>
  <si>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</si>
  <si>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</si>
  <si>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</si>
  <si>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</si>
  <si>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</si>
  <si>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</si>
  <si>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</si>
  <si>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</si>
  <si>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</si>
  <si>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</si>
  <si>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</si>
  <si>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</si>
  <si>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</si>
  <si>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</si>
  <si>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</si>
  <si>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</si>
  <si>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</si>
  <si>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</si>
  <si>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</si>
  <si>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</si>
  <si>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</si>
  <si>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</si>
  <si>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</si>
  <si>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</si>
  <si>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</si>
  <si>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</si>
  <si>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</si>
  <si>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</si>
  <si>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</si>
  <si>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</si>
  <si>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</si>
  <si>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</si>
  <si>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</si>
  <si>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</si>
  <si>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</si>
  <si>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</si>
  <si>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</si>
  <si>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</si>
  <si>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</si>
  <si>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</si>
  <si>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</si>
  <si>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</si>
  <si>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</si>
  <si>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</si>
  <si>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</si>
  <si>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</si>
  <si>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</si>
  <si>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</si>
  <si>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</si>
  <si>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</si>
  <si>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</si>
  <si>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</si>
  <si>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</si>
  <si>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</si>
  <si>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</si>
  <si>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</si>
  <si>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</si>
  <si>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</si>
  <si>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</si>
  <si>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</si>
  <si>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</si>
  <si>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</si>
  <si>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</si>
  <si>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</si>
  <si>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</si>
  <si>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</si>
  <si>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</si>
  <si>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</si>
  <si>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</si>
  <si>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</si>
  <si>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</si>
  <si>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</si>
  <si>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</si>
  <si>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</si>
  <si>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</si>
  <si>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</si>
  <si>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</si>
  <si>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</si>
  <si>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</si>
  <si>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</si>
  <si>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</si>
  <si>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</si>
  <si>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</si>
  <si>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</si>
  <si>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</si>
  <si>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</si>
  <si>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</si>
  <si>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</si>
  <si>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</si>
  <si>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</si>
  <si>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</si>
  <si>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</si>
  <si>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</si>
  <si>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</si>
  <si>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</si>
  <si>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</si>
  <si>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</si>
  <si>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</si>
  <si>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</si>
  <si>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</si>
  <si>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</si>
  <si>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</si>
  <si>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</si>
  <si>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</si>
  <si>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</si>
  <si>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</si>
  <si>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</si>
  <si>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</si>
  <si>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</si>
  <si>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</si>
  <si>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</si>
  <si>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</si>
  <si>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</si>
  <si>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</si>
  <si>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</si>
  <si>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</si>
  <si>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</si>
  <si>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</si>
  <si>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</si>
  <si>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</si>
  <si>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</si>
  <si>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</si>
  <si>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</si>
  <si>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</si>
  <si>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</si>
  <si>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</si>
  <si>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</si>
  <si>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</si>
  <si>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</si>
  <si>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</si>
  <si>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</si>
  <si>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</si>
  <si>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</si>
  <si>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</si>
  <si>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</si>
  <si>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</si>
  <si>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</si>
  <si>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</si>
  <si>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</si>
  <si>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</si>
  <si>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</si>
  <si>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</si>
  <si>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</si>
  <si>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</si>
  <si>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</si>
  <si>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</si>
  <si>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</si>
  <si>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</si>
  <si>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</si>
  <si>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</si>
  <si>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</si>
  <si>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</si>
  <si>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</si>
  <si>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</si>
  <si>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</si>
  <si>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</si>
  <si>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</si>
  <si>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</si>
  <si>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</si>
  <si>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</si>
  <si>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</si>
  <si>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</si>
  <si>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</si>
  <si>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</si>
  <si>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</si>
  <si>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</si>
  <si>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</si>
  <si>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</si>
  <si>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</si>
  <si>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</si>
  <si>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</si>
  <si>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</si>
  <si>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</si>
  <si>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</si>
  <si>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</si>
  <si>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</si>
  <si>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</si>
  <si>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</si>
  <si>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</si>
  <si>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</si>
  <si>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</si>
  <si>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</si>
  <si>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</si>
  <si>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</si>
  <si>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</si>
  <si>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</si>
  <si>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</si>
  <si>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</si>
  <si>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</si>
  <si>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</si>
  <si>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</si>
  <si>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</si>
  <si>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</si>
  <si>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</si>
  <si>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</si>
  <si>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</si>
  <si>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</si>
  <si>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</si>
  <si>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</si>
  <si>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</si>
  <si>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</si>
  <si>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</si>
  <si>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</si>
  <si>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</si>
  <si>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</si>
  <si>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</si>
  <si>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</si>
  <si>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</si>
  <si>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</si>
  <si>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</si>
  <si>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</si>
  <si>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</si>
  <si>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</si>
  <si>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</si>
  <si>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</si>
  <si>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</si>
  <si>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</si>
  <si>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</si>
  <si>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</si>
  <si>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</si>
  <si>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</si>
  <si>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</si>
  <si>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</si>
  <si>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</si>
  <si>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</si>
  <si>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</si>
  <si>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</si>
  <si>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</si>
  <si>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</si>
  <si>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</si>
  <si>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</si>
  <si>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</si>
  <si>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</si>
  <si>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</si>
  <si>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</si>
  <si>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</si>
  <si>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</si>
  <si>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</si>
  <si>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</si>
  <si>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</si>
  <si>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</si>
  <si>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</si>
  <si>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</si>
  <si>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</si>
  <si>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</si>
  <si>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</si>
  <si>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</si>
  <si>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</si>
  <si>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</si>
  <si>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</si>
  <si>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</si>
  <si>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</si>
  <si>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</si>
  <si>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</si>
  <si>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</si>
  <si>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</si>
  <si>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</si>
  <si>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</si>
  <si>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</si>
  <si>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</si>
  <si>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</si>
  <si>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</si>
  <si>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</si>
  <si>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</si>
  <si>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</si>
  <si>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</si>
  <si>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</si>
  <si>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</si>
  <si>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</si>
  <si>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</si>
  <si>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</si>
  <si>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</si>
  <si>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</si>
  <si>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</si>
  <si>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</si>
  <si>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</si>
  <si>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</si>
  <si>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</si>
  <si>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</si>
  <si>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</si>
  <si>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</si>
  <si>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</si>
  <si>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</si>
  <si>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</si>
  <si>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</si>
  <si>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</si>
  <si>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</si>
  <si>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</si>
  <si>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</si>
  <si>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</si>
  <si>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</si>
  <si>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</si>
  <si>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</si>
  <si>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</si>
  <si>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</si>
  <si>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</si>
  <si>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</si>
  <si>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</si>
  <si>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</si>
  <si>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</si>
  <si>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</si>
  <si>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</si>
  <si>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</si>
  <si>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</si>
  <si>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</si>
  <si>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</si>
  <si>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</si>
  <si>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</si>
  <si>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</si>
  <si>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</si>
  <si>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</si>
  <si>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</si>
  <si>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</si>
  <si>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</si>
  <si>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</si>
  <si>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</si>
  <si>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</si>
  <si>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</si>
  <si>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</si>
  <si>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</si>
  <si>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</si>
  <si>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</si>
  <si>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</si>
  <si>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</si>
  <si>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</si>
  <si>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</si>
  <si>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</si>
  <si>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</si>
  <si>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</si>
  <si>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</si>
  <si>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</si>
  <si>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</si>
  <si>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</si>
  <si>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</si>
  <si>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</si>
  <si>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</si>
  <si>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</si>
  <si>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</si>
  <si>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</si>
  <si>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</si>
  <si>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</si>
  <si>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</si>
  <si>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</si>
  <si>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</si>
  <si>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</si>
  <si>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</si>
  <si>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</si>
  <si>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</si>
  <si>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</si>
  <si>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</si>
  <si>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</si>
  <si>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</si>
  <si>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</si>
  <si>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</si>
  <si>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</si>
  <si>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</si>
  <si>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</si>
  <si>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</si>
  <si>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</si>
  <si>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</si>
  <si>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</si>
  <si>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</si>
  <si>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</si>
  <si>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</si>
  <si>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</si>
  <si>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</si>
  <si>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</si>
  <si>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</si>
  <si>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</si>
  <si>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</si>
  <si>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</si>
  <si>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</si>
  <si>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</si>
  <si>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</si>
  <si>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</si>
  <si>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</si>
  <si>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</si>
  <si>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</si>
  <si>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</si>
  <si>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</si>
  <si>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</si>
  <si>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</si>
  <si>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</si>
  <si>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</si>
  <si>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</si>
  <si>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</si>
  <si>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</si>
  <si>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</si>
  <si>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</si>
  <si>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</si>
  <si>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</si>
  <si>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</si>
  <si>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</si>
  <si>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</si>
  <si>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</si>
  <si>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</si>
  <si>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</si>
  <si>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</si>
  <si>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</si>
  <si>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</si>
  <si>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</si>
  <si>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</si>
  <si>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</si>
  <si>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</si>
  <si>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</si>
  <si>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</si>
  <si>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</si>
  <si>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</si>
  <si>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</si>
  <si>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</si>
  <si>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</si>
  <si>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</si>
  <si>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</si>
  <si>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</si>
  <si>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</si>
  <si>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</si>
  <si>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</si>
  <si>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</si>
  <si>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</si>
  <si>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</si>
  <si>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</si>
  <si>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</si>
  <si>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</si>
  <si>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</si>
  <si>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</si>
  <si>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</si>
  <si>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</si>
  <si>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</si>
  <si>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</si>
  <si>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</si>
  <si>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</si>
  <si>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</si>
  <si>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</si>
  <si>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</si>
  <si>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</si>
  <si>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</si>
  <si>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</si>
  <si>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</si>
  <si>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</si>
  <si>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</si>
  <si>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</si>
  <si>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</si>
  <si>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</si>
  <si>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</si>
  <si>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</si>
  <si>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</si>
  <si>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</si>
  <si>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</si>
  <si>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</si>
  <si>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</si>
  <si>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</si>
  <si>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</si>
  <si>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</si>
  <si>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</si>
  <si>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</si>
  <si>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</si>
  <si>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</si>
  <si>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</si>
  <si>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</si>
  <si>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</si>
  <si>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</si>
  <si>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</si>
  <si>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</si>
  <si>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</si>
  <si>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</si>
  <si>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</si>
  <si>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</si>
  <si>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</si>
  <si>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</si>
  <si>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</si>
  <si>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</si>
  <si>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</si>
  <si>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</si>
  <si>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</si>
  <si>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</si>
  <si>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</si>
  <si>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</si>
  <si>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</si>
  <si>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</si>
  <si>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</si>
  <si>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</si>
  <si>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</si>
  <si>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</si>
  <si>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</si>
  <si>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</si>
  <si>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</si>
  <si>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</si>
  <si>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</si>
  <si>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</si>
  <si>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</si>
  <si>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</si>
  <si>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</si>
  <si>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</si>
  <si>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</si>
  <si>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</si>
  <si>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</si>
  <si>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</si>
  <si>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</si>
  <si>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</si>
  <si>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</si>
  <si>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</si>
  <si>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</si>
  <si>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</si>
  <si>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</si>
  <si>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</si>
  <si>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</si>
  <si>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</si>
  <si>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</si>
  <si>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</si>
  <si>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</si>
  <si>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</si>
  <si>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</si>
  <si>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</si>
  <si>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</si>
  <si>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</si>
  <si>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</si>
  <si>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</si>
  <si>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</si>
  <si>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</si>
  <si>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</si>
  <si>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</si>
  <si>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</si>
  <si>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</si>
  <si>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</si>
  <si>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</si>
  <si>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</si>
  <si>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</si>
  <si>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</si>
  <si>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</si>
  <si>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</si>
  <si>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</si>
  <si>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</si>
  <si>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</si>
  <si>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</si>
  <si>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</si>
  <si>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</si>
  <si>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</si>
  <si>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</si>
  <si>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</si>
  <si>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</si>
  <si>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</si>
  <si>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</si>
  <si>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</si>
  <si>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</si>
  <si>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</si>
  <si>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</si>
  <si>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</si>
  <si>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</si>
  <si>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</si>
  <si>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</si>
  <si>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</si>
  <si>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</si>
  <si>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</si>
  <si>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</si>
  <si>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</si>
  <si>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</si>
  <si>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</si>
  <si>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</si>
  <si>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</si>
  <si>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</si>
  <si>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</si>
  <si>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</si>
  <si>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</si>
  <si>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</si>
  <si>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</si>
  <si>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</si>
  <si>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</si>
  <si>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</si>
  <si>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</si>
  <si>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</si>
  <si>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</si>
  <si>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</si>
  <si>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</si>
  <si>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</si>
  <si>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</si>
  <si>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</si>
  <si>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</si>
  <si>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</si>
  <si>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</si>
  <si>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</si>
  <si>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</si>
  <si>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</si>
  <si>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</si>
  <si>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</si>
  <si>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</si>
  <si>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</si>
  <si>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</si>
  <si>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</si>
  <si>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</si>
  <si>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</si>
  <si>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</si>
  <si>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</si>
  <si>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</si>
  <si>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</si>
  <si>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</si>
  <si>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</si>
  <si>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</si>
  <si>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</si>
  <si>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</si>
  <si>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</si>
  <si>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</si>
  <si>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</si>
  <si>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</si>
  <si>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</si>
  <si>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</si>
  <si>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</si>
  <si>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</si>
  <si>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</si>
  <si>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</si>
  <si>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</si>
  <si>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</si>
  <si>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</si>
  <si>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</si>
  <si>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</si>
  <si>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</si>
  <si>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</si>
  <si>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</si>
  <si>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</si>
  <si>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</si>
  <si>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</si>
  <si>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</si>
  <si>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</si>
  <si>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</si>
  <si>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</si>
  <si>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</si>
  <si>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</si>
  <si>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</si>
  <si>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</si>
  <si>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</si>
  <si>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</si>
  <si>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</si>
  <si>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</si>
  <si>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</si>
  <si>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</si>
  <si>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</si>
  <si>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</si>
  <si>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</si>
  <si>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</si>
  <si>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</si>
  <si>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</si>
  <si>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</si>
  <si>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</si>
  <si>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</si>
  <si>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</si>
  <si>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</si>
  <si>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</si>
  <si>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</si>
  <si>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</si>
  <si>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</si>
  <si>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</si>
  <si>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</si>
  <si>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</si>
  <si>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</si>
  <si>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</si>
  <si>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</si>
  <si>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</si>
  <si>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</si>
  <si>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</si>
  <si>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</si>
  <si>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</si>
  <si>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</si>
  <si>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</si>
  <si>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</si>
  <si>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</si>
  <si>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</si>
  <si>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</si>
  <si>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</si>
  <si>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</si>
  <si>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</si>
  <si>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</si>
  <si>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</si>
  <si>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</si>
  <si>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</si>
  <si>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</si>
  <si>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</si>
  <si>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</si>
  <si>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</si>
  <si>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</si>
  <si>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</si>
  <si>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</si>
  <si>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</si>
  <si>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</si>
  <si>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</si>
  <si>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</si>
  <si>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</si>
  <si>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</si>
  <si>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</si>
  <si>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</si>
  <si>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</si>
  <si>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</si>
  <si>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</si>
  <si>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</si>
  <si>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</si>
  <si>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</si>
  <si>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</si>
  <si>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</si>
  <si>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</si>
  <si>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</si>
  <si>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</si>
  <si>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</si>
  <si>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</si>
  <si>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</si>
  <si>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</si>
  <si>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</si>
  <si>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</si>
  <si>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</si>
  <si>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</si>
  <si>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</si>
  <si>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</si>
  <si>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</si>
  <si>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</si>
  <si>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</si>
  <si>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</si>
  <si>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</si>
  <si>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</si>
  <si>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</si>
  <si>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</si>
  <si>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</si>
  <si>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</si>
  <si>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</si>
  <si>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</si>
  <si>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</si>
  <si>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</si>
  <si>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</si>
  <si>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</si>
  <si>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</si>
  <si>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</si>
  <si>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</si>
  <si>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</si>
  <si>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</si>
  <si>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</si>
  <si>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</si>
  <si>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</si>
  <si>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</si>
  <si>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</si>
  <si>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</si>
  <si>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</si>
  <si>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</si>
  <si>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</si>
  <si>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</si>
  <si>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</si>
  <si>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</si>
  <si>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</si>
  <si>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</si>
  <si>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</si>
  <si>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</si>
  <si>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</si>
  <si>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</si>
  <si>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</si>
  <si>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</si>
  <si>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</si>
  <si>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</si>
  <si>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</si>
  <si>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</si>
  <si>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</si>
  <si>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</si>
  <si>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</si>
  <si>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</si>
  <si>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</si>
  <si>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</si>
  <si>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</si>
  <si>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</si>
  <si>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</si>
  <si>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</si>
  <si>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</si>
  <si>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</si>
  <si>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</si>
  <si>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</si>
  <si>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</si>
  <si>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</si>
  <si>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</si>
  <si>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</si>
  <si>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</si>
  <si>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</si>
  <si>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</si>
  <si>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</si>
  <si>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</si>
  <si>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</si>
  <si>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</si>
  <si>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</si>
  <si>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</si>
  <si>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</si>
  <si>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</si>
  <si>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</si>
  <si>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</si>
  <si>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</si>
  <si>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</si>
  <si>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</si>
  <si>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</si>
  <si>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</si>
  <si>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</si>
  <si>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</si>
  <si>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</si>
  <si>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</si>
  <si>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</si>
  <si>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</si>
  <si>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</si>
  <si>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</si>
  <si>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</si>
  <si>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</si>
  <si>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</si>
  <si>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</si>
  <si>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</si>
  <si>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</si>
  <si>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</si>
  <si>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</si>
  <si>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</si>
  <si>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</si>
  <si>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</si>
  <si>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</si>
  <si>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</si>
  <si>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</si>
  <si>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</si>
  <si>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</si>
  <si>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</si>
  <si>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</si>
  <si>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</si>
  <si>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</si>
  <si>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</si>
  <si>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</si>
  <si>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</si>
  <si>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</si>
  <si>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</si>
  <si>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</si>
  <si>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</si>
  <si>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</si>
  <si>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</si>
  <si>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</si>
  <si>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</si>
  <si>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</si>
  <si>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</si>
  <si>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</si>
  <si>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</si>
  <si>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</si>
  <si>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</si>
  <si>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</si>
  <si>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</si>
  <si>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</si>
  <si>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</si>
  <si>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</si>
  <si>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</si>
  <si>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</si>
  <si>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</si>
  <si>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</si>
  <si>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</si>
  <si>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</si>
  <si>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</si>
  <si>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</si>
  <si>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</si>
  <si>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</si>
  <si>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</si>
  <si>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</si>
  <si>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</si>
  <si>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</si>
  <si>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</si>
  <si>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</si>
  <si>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</si>
  <si>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</si>
  <si>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</si>
  <si>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</si>
  <si>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</si>
  <si>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</si>
  <si>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</si>
  <si>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</si>
  <si>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</si>
  <si>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</si>
  <si>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</si>
  <si>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</si>
  <si>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</si>
  <si>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</si>
  <si>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</si>
  <si>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</si>
  <si>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</si>
  <si>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</si>
  <si>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</si>
  <si>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</si>
  <si>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</si>
  <si>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</si>
  <si>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</si>
  <si>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</si>
  <si>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</si>
  <si>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</si>
  <si>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</si>
  <si>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</si>
  <si>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</si>
  <si>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</si>
  <si>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</si>
  <si>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</si>
  <si>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</si>
  <si>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</si>
  <si>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</si>
  <si>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</si>
  <si>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</si>
  <si>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</si>
  <si>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</si>
  <si>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</si>
  <si>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</si>
  <si>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</si>
  <si>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</si>
  <si>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</si>
  <si>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</si>
  <si>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</si>
  <si>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</si>
  <si>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</si>
  <si>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</si>
  <si>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</si>
  <si>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</si>
  <si>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</si>
  <si>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</si>
  <si>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</si>
  <si>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</si>
  <si>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</si>
  <si>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</si>
  <si>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</si>
  <si>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</si>
  <si>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</si>
  <si>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</si>
  <si>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</si>
  <si>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</si>
  <si>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</si>
  <si>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</si>
  <si>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</si>
  <si>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</si>
  <si>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</si>
  <si>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</si>
  <si>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</si>
  <si>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</si>
  <si>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</si>
  <si>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</si>
  <si>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</si>
  <si>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</si>
  <si>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</si>
  <si>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</si>
  <si>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</si>
  <si>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</si>
  <si>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</si>
  <si>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</si>
  <si>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</si>
  <si>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</si>
  <si>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</si>
  <si>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</si>
  <si>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</si>
  <si>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</si>
  <si>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</si>
  <si>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</si>
  <si>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</si>
  <si>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</si>
  <si>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</si>
  <si>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</si>
  <si>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</si>
  <si>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</si>
  <si>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</si>
  <si>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</si>
  <si>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</si>
  <si>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</si>
  <si>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</si>
  <si>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</si>
  <si>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</si>
  <si>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</si>
  <si>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</si>
  <si>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</si>
  <si>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</si>
  <si>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</si>
  <si>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</si>
  <si>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</si>
  <si>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</si>
  <si>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</si>
  <si>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</si>
  <si>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</si>
  <si>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</si>
  <si>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</si>
  <si>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</si>
  <si>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</si>
  <si>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</si>
  <si>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</si>
  <si>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</si>
  <si>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</si>
  <si>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</si>
  <si>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</si>
  <si>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</si>
  <si>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</si>
  <si>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</si>
  <si>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</si>
  <si>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</si>
  <si>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</si>
  <si>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</si>
  <si>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</si>
  <si>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</si>
  <si>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</si>
  <si>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</si>
  <si>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</si>
  <si>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</si>
  <si>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</si>
  <si>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</si>
  <si>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</si>
  <si>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</si>
  <si>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</si>
  <si>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</si>
  <si>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</si>
  <si>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</si>
  <si>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</si>
  <si>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</si>
  <si>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</si>
  <si>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</si>
  <si>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</si>
  <si>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</si>
  <si>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</si>
  <si>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</si>
  <si>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</si>
  <si>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</si>
  <si>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</si>
  <si>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</si>
  <si>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</si>
  <si>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</si>
  <si>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</si>
  <si>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</si>
  <si>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</si>
  <si>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</si>
  <si>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</si>
  <si>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</si>
  <si>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</si>
  <si>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</si>
  <si>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</si>
  <si>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</si>
  <si>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</si>
  <si>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</si>
  <si>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</si>
  <si>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</si>
  <si>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</si>
  <si>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</si>
  <si>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</si>
  <si>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</si>
  <si>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</si>
  <si>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</si>
  <si>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</si>
  <si>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</si>
  <si>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</si>
  <si>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</si>
  <si>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</si>
  <si>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</si>
  <si>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</si>
  <si>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</si>
  <si>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</si>
  <si>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</si>
  <si>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</si>
  <si>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</si>
  <si>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</si>
  <si>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</si>
  <si>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</si>
  <si>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</si>
  <si>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</si>
  <si>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</si>
  <si>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</si>
  <si>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</si>
  <si>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</si>
  <si>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</si>
  <si>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</si>
  <si>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</si>
  <si>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</si>
  <si>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</si>
  <si>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</si>
  <si>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</si>
  <si>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</si>
  <si>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</si>
  <si>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</si>
  <si>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</si>
  <si>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</si>
  <si>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</si>
  <si>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</si>
  <si>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</si>
  <si>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</si>
  <si>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</si>
  <si>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</si>
  <si>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</si>
  <si>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</si>
  <si>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</si>
  <si>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</si>
  <si>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</si>
  <si>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</si>
  <si>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</si>
  <si>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</si>
  <si>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</si>
  <si>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</si>
  <si>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</si>
  <si>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</si>
  <si>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</si>
  <si>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</si>
  <si>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</si>
  <si>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</si>
  <si>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</si>
  <si>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</si>
  <si>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</si>
  <si>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</si>
  <si>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</si>
  <si>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</si>
  <si>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</si>
  <si>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</si>
  <si>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</si>
  <si>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</si>
  <si>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</si>
  <si>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</si>
  <si>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</si>
  <si>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</si>
  <si>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</si>
  <si>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</si>
  <si>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</si>
  <si>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</si>
  <si>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</si>
  <si>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</si>
  <si>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</si>
  <si>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</si>
  <si>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</si>
  <si>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</si>
  <si>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</si>
  <si>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</si>
  <si>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</si>
  <si>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</si>
  <si>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</si>
  <si>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</si>
  <si>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</si>
  <si>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</si>
  <si>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</si>
  <si>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</si>
  <si>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</si>
  <si>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</si>
  <si>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</si>
  <si>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</si>
  <si>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</si>
  <si>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</si>
  <si>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</si>
  <si>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</si>
  <si>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</si>
  <si>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</si>
  <si>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</si>
  <si>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</si>
  <si>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</si>
  <si>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</si>
  <si>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</si>
  <si>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</si>
  <si>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</si>
  <si>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</si>
  <si>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</si>
  <si>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</si>
  <si>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</si>
  <si>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</si>
  <si>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</si>
  <si>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</si>
  <si>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</si>
  <si>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</si>
  <si>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</si>
  <si>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</si>
  <si>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</si>
  <si>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</si>
  <si>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</si>
  <si>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</si>
  <si>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</si>
  <si>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</si>
  <si>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</si>
  <si>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</si>
  <si>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</si>
  <si>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</si>
  <si>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</si>
  <si>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</si>
  <si>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</si>
  <si>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</si>
  <si>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</si>
  <si>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</si>
  <si>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</si>
  <si>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</si>
  <si>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</si>
  <si>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</si>
  <si>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</si>
  <si>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</si>
  <si>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</si>
  <si>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</si>
  <si>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</si>
  <si>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</si>
  <si>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</si>
  <si>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</si>
  <si>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</si>
  <si>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</si>
  <si>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</si>
  <si>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</si>
  <si>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</si>
  <si>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</si>
  <si>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</si>
  <si>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</si>
  <si>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</si>
  <si>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</si>
  <si>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</si>
  <si>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</si>
  <si>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</si>
  <si>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</si>
  <si>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</si>
  <si>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</si>
  <si>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</si>
  <si>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</si>
  <si>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</si>
  <si>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</si>
  <si>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</si>
  <si>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</si>
  <si>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</si>
  <si>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</si>
  <si>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</si>
  <si>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</si>
  <si>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</si>
  <si>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</si>
  <si>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</si>
  <si>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</si>
  <si>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</si>
  <si>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</si>
  <si>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</si>
  <si>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</si>
  <si>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</si>
  <si>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</si>
  <si>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</si>
  <si>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</si>
  <si>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</si>
  <si>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</si>
  <si>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</si>
  <si>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</si>
  <si>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</si>
  <si>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</si>
  <si>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</si>
  <si>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</si>
  <si>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</si>
  <si>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</si>
  <si>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</si>
  <si>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</si>
  <si>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</si>
  <si>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</si>
  <si>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</si>
  <si>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</si>
  <si>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</si>
  <si>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</si>
  <si>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</si>
  <si>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</si>
  <si>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</si>
  <si>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</si>
  <si>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</si>
  <si>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</si>
  <si>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</si>
  <si>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</si>
  <si>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</si>
  <si>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</si>
  <si>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</si>
  <si>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</si>
  <si>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</si>
  <si>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</si>
  <si>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</si>
  <si>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</si>
  <si>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</si>
  <si>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</si>
  <si>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</si>
  <si>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</si>
  <si>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</si>
  <si>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</si>
  <si>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</si>
  <si>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</si>
  <si>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</si>
  <si>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</si>
  <si>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</si>
  <si>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</si>
  <si>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</si>
  <si>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</si>
  <si>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</si>
  <si>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</si>
  <si>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</si>
  <si>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</si>
  <si>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</si>
  <si>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</si>
  <si>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</si>
  <si>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</si>
  <si>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</si>
  <si>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</si>
  <si>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</si>
  <si>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</si>
  <si>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</si>
  <si>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</si>
  <si>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</si>
  <si>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</si>
  <si>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</si>
  <si>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</si>
  <si>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</si>
  <si>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</si>
  <si>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</si>
  <si>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</si>
  <si>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</si>
  <si>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</si>
  <si>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</si>
  <si>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</si>
  <si>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</si>
  <si>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</si>
  <si>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</si>
  <si>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</si>
  <si>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</si>
  <si>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</si>
  <si>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</si>
  <si>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</si>
  <si>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</si>
  <si>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</si>
  <si>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</si>
  <si>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</si>
  <si>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</si>
  <si>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</si>
  <si>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</si>
  <si>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</si>
  <si>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</si>
  <si>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</si>
  <si>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</si>
  <si>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</si>
  <si>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</si>
  <si>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</si>
  <si>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</si>
  <si>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</si>
  <si>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</si>
  <si>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</si>
  <si>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</si>
  <si>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</si>
  <si>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</si>
  <si>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</si>
  <si>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</si>
  <si>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</si>
  <si>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</si>
  <si>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</si>
  <si>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</si>
  <si>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</si>
  <si>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</si>
  <si>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</si>
  <si>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</si>
  <si>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</si>
  <si>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</si>
  <si>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</si>
  <si>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</si>
  <si>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</si>
  <si>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</si>
  <si>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</si>
  <si>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</si>
  <si>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</si>
  <si>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</si>
  <si>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</si>
  <si>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</si>
  <si>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</si>
  <si>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</si>
  <si>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</si>
  <si>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</si>
  <si>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</si>
  <si>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</si>
  <si>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</si>
  <si>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</si>
  <si>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</si>
  <si>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</si>
  <si>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</si>
  <si>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</si>
  <si>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</si>
  <si>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</si>
  <si>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</si>
  <si>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</si>
  <si>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</si>
  <si>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</si>
  <si>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</si>
  <si>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</si>
  <si>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</si>
  <si>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</si>
  <si>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</si>
  <si>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</si>
  <si>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</si>
  <si>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</si>
  <si>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</si>
  <si>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</si>
  <si>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</si>
  <si>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</si>
  <si>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</si>
  <si>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</si>
  <si>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</si>
  <si>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</si>
  <si>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</si>
  <si>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</si>
  <si>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</si>
  <si>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</si>
  <si>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</si>
  <si>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</si>
  <si>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</si>
  <si>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</si>
  <si>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</si>
  <si>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</si>
  <si>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</si>
  <si>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</si>
  <si>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</si>
  <si>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</si>
  <si>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</si>
  <si>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</si>
  <si>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</si>
  <si>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</si>
  <si>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</si>
  <si>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</si>
  <si>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</si>
  <si>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</si>
  <si>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</si>
  <si>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</si>
  <si>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</si>
  <si>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</si>
  <si>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</si>
  <si>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</si>
  <si>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</si>
  <si>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</si>
  <si>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</si>
  <si>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</si>
  <si>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</si>
  <si>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</si>
  <si>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</si>
  <si>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</si>
  <si>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</si>
  <si>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</si>
  <si>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</si>
  <si>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</si>
  <si>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</si>
  <si>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</si>
  <si>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</si>
  <si>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</si>
  <si>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</si>
  <si>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</si>
  <si>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</si>
  <si>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</si>
  <si>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</si>
  <si>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</si>
  <si>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</si>
  <si>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</si>
  <si>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</si>
  <si>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</si>
  <si>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</si>
  <si>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</si>
  <si>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</si>
  <si>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</si>
  <si>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</si>
  <si>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</si>
  <si>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</si>
  <si>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</si>
  <si>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</si>
  <si>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</si>
  <si>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</si>
  <si>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</si>
  <si>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</si>
  <si>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</si>
  <si>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</si>
  <si>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</si>
  <si>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</si>
  <si>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</si>
  <si>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</si>
  <si>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</si>
  <si>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</si>
  <si>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</si>
  <si>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</si>
  <si>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</si>
  <si>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</si>
  <si>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</si>
  <si>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</si>
  <si>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</si>
  <si>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</si>
  <si>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</si>
  <si>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</si>
  <si>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</si>
  <si>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</si>
  <si>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</si>
  <si>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</si>
  <si>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</si>
  <si>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</si>
  <si>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</si>
  <si>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</si>
  <si>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</si>
  <si>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</si>
  <si>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</si>
  <si>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</si>
  <si>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</si>
  <si>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</si>
  <si>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</si>
  <si>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</si>
  <si>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</si>
  <si>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</si>
  <si>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</si>
  <si>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</si>
  <si>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</si>
  <si>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</si>
  <si>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</si>
  <si>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</si>
  <si>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</si>
  <si>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</si>
  <si>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</si>
  <si>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</si>
  <si>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</si>
  <si>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</si>
  <si>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</si>
  <si>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</si>
  <si>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</si>
  <si>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</si>
  <si>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</si>
  <si>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</si>
  <si>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</si>
  <si>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</si>
  <si>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</si>
  <si>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</si>
  <si>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</si>
  <si>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</si>
  <si>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</si>
  <si>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</si>
  <si>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</si>
  <si>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</si>
  <si>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</si>
  <si>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</si>
  <si>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</si>
  <si>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</si>
  <si>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</si>
  <si>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</si>
  <si>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</si>
  <si>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</si>
  <si>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</si>
  <si>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</si>
  <si>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</si>
  <si>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</si>
  <si>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</si>
  <si>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</si>
  <si>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</si>
  <si>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</si>
  <si>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</si>
  <si>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</si>
  <si>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</si>
  <si>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</si>
  <si>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</si>
  <si>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</si>
  <si>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</si>
  <si>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</si>
  <si>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</si>
  <si>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</si>
  <si>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</si>
  <si>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</si>
  <si>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</si>
  <si>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</si>
  <si>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</si>
  <si>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</si>
  <si>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</si>
  <si>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</si>
  <si>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</si>
  <si>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</si>
  <si>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</si>
  <si>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</si>
  <si>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</si>
  <si>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</si>
  <si>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</si>
  <si>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</si>
  <si>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</si>
  <si>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</si>
  <si>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</si>
  <si>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</si>
  <si>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</si>
  <si>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</si>
  <si>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</si>
  <si>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</si>
  <si>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</si>
  <si>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</si>
  <si>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</si>
  <si>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</si>
  <si>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</si>
  <si>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</si>
  <si>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</si>
  <si>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</si>
  <si>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</si>
  <si>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</si>
  <si>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</si>
  <si>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</si>
  <si>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</si>
  <si>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</si>
  <si>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</si>
  <si>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</si>
  <si>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</si>
  <si>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</si>
  <si>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</si>
  <si>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</si>
  <si>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</si>
  <si>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</si>
  <si>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</si>
  <si>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</si>
  <si>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</si>
  <si>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</si>
  <si>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</si>
  <si>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</si>
  <si>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</si>
  <si>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</si>
  <si>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</si>
  <si>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</si>
  <si>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</si>
  <si>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</si>
  <si>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</si>
  <si>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</si>
  <si>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</si>
  <si>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</si>
  <si>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</si>
  <si>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</si>
  <si>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</si>
  <si>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</si>
  <si>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</si>
  <si>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</si>
  <si>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</si>
  <si>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</si>
  <si>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</si>
  <si>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</si>
  <si>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</si>
  <si>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</si>
  <si>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</si>
  <si>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</si>
  <si>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</si>
  <si>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</si>
  <si>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</si>
  <si>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</si>
  <si>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</si>
  <si>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</si>
  <si>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</si>
  <si>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</si>
  <si>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</si>
  <si>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</si>
  <si>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</si>
  <si>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</si>
  <si>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</si>
  <si>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</si>
  <si>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</si>
  <si>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</si>
  <si>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</si>
  <si>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</si>
  <si>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</si>
  <si>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</si>
  <si>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</si>
  <si>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</si>
  <si>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</si>
  <si>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</si>
  <si>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</si>
  <si>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</si>
  <si>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</si>
  <si>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</si>
  <si>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</si>
  <si>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</si>
  <si>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</si>
  <si>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</si>
  <si>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</si>
  <si>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</si>
  <si>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</si>
  <si>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</si>
  <si>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</si>
  <si>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</si>
  <si>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</si>
  <si>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</si>
  <si>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</si>
  <si>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</si>
  <si>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</si>
  <si>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</si>
  <si>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</si>
  <si>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</si>
  <si>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</si>
  <si>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</si>
  <si>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</si>
  <si>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</si>
  <si>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</si>
  <si>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</si>
  <si>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</si>
  <si>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</si>
  <si>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</si>
  <si>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</si>
  <si>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</si>
  <si>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</si>
  <si>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</si>
  <si>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</si>
  <si>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</si>
  <si>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</si>
  <si>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</si>
  <si>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</si>
  <si>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</si>
  <si>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</si>
  <si>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</si>
  <si>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</si>
  <si>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</si>
  <si>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</si>
  <si>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</si>
  <si>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</si>
  <si>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</si>
  <si>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</si>
  <si>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</si>
  <si>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</si>
  <si>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</si>
  <si>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</si>
  <si>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</si>
  <si>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</si>
  <si>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</si>
  <si>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</si>
  <si>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</si>
  <si>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</si>
  <si>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</si>
  <si>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</si>
  <si>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</si>
  <si>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</si>
  <si>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</si>
  <si>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</si>
  <si>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</si>
  <si>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</si>
  <si>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</si>
  <si>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</si>
  <si>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</si>
  <si>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</si>
  <si>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</si>
  <si>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</si>
  <si>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</si>
  <si>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</si>
  <si>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</si>
  <si>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</si>
  <si>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</si>
  <si>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</si>
  <si>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</si>
  <si>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</si>
  <si>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</si>
  <si>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</si>
  <si>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</si>
  <si>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</si>
  <si>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</si>
  <si>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</si>
  <si>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</si>
  <si>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</si>
  <si>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</si>
  <si>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</si>
  <si>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</si>
  <si>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</si>
  <si>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</si>
  <si>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</si>
  <si>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</si>
  <si>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</si>
  <si>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</si>
  <si>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</si>
  <si>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</si>
  <si>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</si>
  <si>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</si>
  <si>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</si>
  <si>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</si>
  <si>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</si>
  <si>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</si>
  <si>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</si>
  <si>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</si>
  <si>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</si>
  <si>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</si>
  <si>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</si>
  <si>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</si>
  <si>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</si>
  <si>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</si>
  <si>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</si>
  <si>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</si>
  <si>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</si>
  <si>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</si>
  <si>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</si>
  <si>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</si>
  <si>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</si>
  <si>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</si>
  <si>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</si>
  <si>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</si>
  <si>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</si>
  <si>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</si>
  <si>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</si>
  <si>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</si>
  <si>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</si>
  <si>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</si>
  <si>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</si>
  <si>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</si>
  <si>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</si>
  <si>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</si>
  <si>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</si>
  <si>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</si>
  <si>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</si>
  <si>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</si>
  <si>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</si>
  <si>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</si>
  <si>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</si>
  <si>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</si>
  <si>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</si>
  <si>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</si>
  <si>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</si>
  <si>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</si>
  <si>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</si>
  <si>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</si>
  <si>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</si>
  <si>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</si>
  <si>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</si>
  <si>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</si>
  <si>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</si>
  <si>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</si>
  <si>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</si>
  <si>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</si>
  <si>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</si>
  <si>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</si>
  <si>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</si>
  <si>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</si>
  <si>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</si>
  <si>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</si>
  <si>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</si>
  <si>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</si>
  <si>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</si>
  <si>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</si>
  <si>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</si>
  <si>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</si>
  <si>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</si>
  <si>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</si>
  <si>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</si>
  <si>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</si>
  <si>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</si>
  <si>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</si>
  <si>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</si>
  <si>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</si>
  <si>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</si>
  <si>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</si>
  <si>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</si>
  <si>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</si>
  <si>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</si>
  <si>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</si>
  <si>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</si>
  <si>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</si>
  <si>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</si>
  <si>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</si>
  <si>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</si>
  <si>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</si>
  <si>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</si>
  <si>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</si>
  <si>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</si>
  <si>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</si>
  <si>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</si>
  <si>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</si>
  <si>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</si>
  <si>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</si>
  <si>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</si>
  <si>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</si>
  <si>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</si>
  <si>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</si>
  <si>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</si>
  <si>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</si>
  <si>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</si>
  <si>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</si>
  <si>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</si>
  <si>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</si>
  <si>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</si>
  <si>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</si>
  <si>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</si>
  <si>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</si>
  <si>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</si>
  <si>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</si>
  <si>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</si>
  <si>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</si>
  <si>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</si>
  <si>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</si>
  <si>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</si>
  <si>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</si>
  <si>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</si>
  <si>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</si>
  <si>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</si>
  <si>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</si>
  <si>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</si>
  <si>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</si>
  <si>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</si>
  <si>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</si>
  <si>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</si>
  <si>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</si>
  <si>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</si>
  <si>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</si>
  <si>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</si>
  <si>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</si>
  <si>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</si>
  <si>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</si>
  <si>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</si>
  <si>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</si>
  <si>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</si>
  <si>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</si>
  <si>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</si>
  <si>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</si>
  <si>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</si>
  <si>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</si>
  <si>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</si>
  <si>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</si>
  <si>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</si>
  <si>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</si>
  <si>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</si>
  <si>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</si>
  <si>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</si>
  <si>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</si>
  <si>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</si>
  <si>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</si>
  <si>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</si>
  <si>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</si>
  <si>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</si>
  <si>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</si>
  <si>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</si>
  <si>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</si>
  <si>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</si>
  <si>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</si>
  <si>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</si>
  <si>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</si>
  <si>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</si>
  <si>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</si>
  <si>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</si>
  <si>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</si>
  <si>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</si>
  <si>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</si>
  <si>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</si>
  <si>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</si>
  <si>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</si>
  <si>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</si>
  <si>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</si>
  <si>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</si>
  <si>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</si>
  <si>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</si>
  <si>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</si>
  <si>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</si>
  <si>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</si>
  <si>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</si>
  <si>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</si>
  <si>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</si>
  <si>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</si>
  <si>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</si>
  <si>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</si>
  <si>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</si>
  <si>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</si>
  <si>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</si>
  <si>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</si>
  <si>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</si>
  <si>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</si>
  <si>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</si>
  <si>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</si>
  <si>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</si>
  <si>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</si>
  <si>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</si>
  <si>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</si>
  <si>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</si>
  <si>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</si>
  <si>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</si>
  <si>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</si>
  <si>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</si>
  <si>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</si>
  <si>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</si>
  <si>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</si>
  <si>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</si>
  <si>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</si>
  <si>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</si>
  <si>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</si>
  <si>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</si>
  <si>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</si>
  <si>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</si>
  <si>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</si>
  <si>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</si>
  <si>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</si>
  <si>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</si>
  <si>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</si>
  <si>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</si>
  <si>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</si>
  <si>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</si>
  <si>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</si>
  <si>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</si>
  <si>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</si>
  <si>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</si>
  <si>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</si>
  <si>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</si>
  <si>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</si>
  <si>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</si>
  <si>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</si>
  <si>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</si>
  <si>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</si>
  <si>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</si>
  <si>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</si>
  <si>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</si>
  <si>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</si>
  <si>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</si>
  <si>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</si>
  <si>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</si>
  <si>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</si>
  <si>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</si>
  <si>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</si>
  <si>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</si>
  <si>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</si>
  <si>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</si>
  <si>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</si>
  <si>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</si>
  <si>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</si>
  <si>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</si>
  <si>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</si>
  <si>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</si>
  <si>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</si>
  <si>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</si>
  <si>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</si>
  <si>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</si>
  <si>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</si>
  <si>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</si>
  <si>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</si>
  <si>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</si>
  <si>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</si>
  <si>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</si>
  <si>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</si>
  <si>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</si>
  <si>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</si>
  <si>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</si>
  <si>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</si>
  <si>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</si>
  <si>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</si>
  <si>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</si>
  <si>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</si>
  <si>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</si>
  <si>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</si>
  <si>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</si>
  <si>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</si>
  <si>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</si>
  <si>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</si>
  <si>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</si>
  <si>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</si>
  <si>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</si>
  <si>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</si>
  <si>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</si>
  <si>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</si>
  <si>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</si>
  <si>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</si>
  <si>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</si>
  <si>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</si>
  <si>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</si>
  <si>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</si>
  <si>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</si>
  <si>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</si>
  <si>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</si>
  <si>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</si>
  <si>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</si>
  <si>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</si>
  <si>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</si>
  <si>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</si>
  <si>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</si>
  <si>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</si>
  <si>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</si>
  <si>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</si>
  <si>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</si>
  <si>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</si>
  <si>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</si>
  <si>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</si>
  <si>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</si>
  <si>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</si>
  <si>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</si>
  <si>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</si>
  <si>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</si>
  <si>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</si>
  <si>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</si>
  <si>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</si>
  <si>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</si>
  <si>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</si>
  <si>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</si>
  <si>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</si>
  <si>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</si>
  <si>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</si>
  <si>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</si>
  <si>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</si>
  <si>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</si>
  <si>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</si>
  <si>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</si>
  <si>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</si>
  <si>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</si>
  <si>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</si>
  <si>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</si>
  <si>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</si>
  <si>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</si>
  <si>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</si>
  <si>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</si>
  <si>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</si>
  <si>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</si>
  <si>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</si>
  <si>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</si>
  <si>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</si>
  <si>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</si>
  <si>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</si>
  <si>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</si>
  <si>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</si>
  <si>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</si>
  <si>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</si>
  <si>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</si>
  <si>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</si>
  <si>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</si>
  <si>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</si>
  <si>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</si>
  <si>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</si>
  <si>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</si>
  <si>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</si>
  <si>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</si>
  <si>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</si>
  <si>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</si>
  <si>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</si>
  <si>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</si>
  <si>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</si>
  <si>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</si>
  <si>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</si>
  <si>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</si>
  <si>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</si>
  <si>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</si>
  <si>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</si>
  <si>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</si>
  <si>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</si>
  <si>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</si>
  <si>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</si>
  <si>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</si>
  <si>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</si>
  <si>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</si>
  <si>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</si>
  <si>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</si>
  <si>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</si>
  <si>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</si>
  <si>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</si>
  <si>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</si>
  <si>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</si>
  <si>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</si>
  <si>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</si>
  <si>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</si>
  <si>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</si>
  <si>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</si>
  <si>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</si>
  <si>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</si>
  <si>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</si>
  <si>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</si>
  <si>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</si>
  <si>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</si>
  <si>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</si>
  <si>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</si>
  <si>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</si>
  <si>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</si>
  <si>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</si>
  <si>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</si>
  <si>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</si>
  <si>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</si>
  <si>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</si>
  <si>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</si>
  <si>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</si>
  <si>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</si>
  <si>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</si>
  <si>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</si>
  <si>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</si>
  <si>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</si>
  <si>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</si>
  <si>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</si>
  <si>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</si>
  <si>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</si>
  <si>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</si>
  <si>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</si>
  <si>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</si>
  <si>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</si>
  <si>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</si>
  <si>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</si>
  <si>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</si>
  <si>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</si>
  <si>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</si>
  <si>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</si>
  <si>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</si>
  <si>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</si>
  <si>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</si>
  <si>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</si>
  <si>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</si>
  <si>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</si>
  <si>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</si>
  <si>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</si>
  <si>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</si>
  <si>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</si>
  <si>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</si>
  <si>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</si>
  <si>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</si>
  <si>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</si>
  <si>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</si>
  <si>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</si>
  <si>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</si>
  <si>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</si>
  <si>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</si>
  <si>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</si>
  <si>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</si>
  <si>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</si>
  <si>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</si>
  <si>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</si>
  <si>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</si>
  <si>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</si>
  <si>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</si>
  <si>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</si>
  <si>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</si>
  <si>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</si>
  <si>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</si>
  <si>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</si>
  <si>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</si>
  <si>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</si>
  <si>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</si>
  <si>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</si>
  <si>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</si>
  <si>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</si>
  <si>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</si>
  <si>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</si>
  <si>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</si>
  <si>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</si>
  <si>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</si>
  <si>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</si>
  <si>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</si>
  <si>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</si>
  <si>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</si>
  <si>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</si>
  <si>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</si>
  <si>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</si>
  <si>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</si>
  <si>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</si>
  <si>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</si>
  <si>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</si>
  <si>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</si>
  <si>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</si>
  <si>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</si>
  <si>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</si>
  <si>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</si>
  <si>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</si>
  <si>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</si>
  <si>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</si>
  <si>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</si>
  <si>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</si>
  <si>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</si>
  <si>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</si>
  <si>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</si>
  <si>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</si>
  <si>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</si>
  <si>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</si>
  <si>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</si>
  <si>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</si>
  <si>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</si>
  <si>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</si>
  <si>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</si>
  <si>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</si>
  <si>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</si>
  <si>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</si>
  <si>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</si>
  <si>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</si>
  <si>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</si>
  <si>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</si>
  <si>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</si>
  <si>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</si>
  <si>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</si>
  <si>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</si>
  <si>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</si>
  <si>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</si>
  <si>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</si>
  <si>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</si>
  <si>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</si>
  <si>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</si>
  <si>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</si>
  <si>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</si>
  <si>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</si>
  <si>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</si>
  <si>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</si>
  <si>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</si>
  <si>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</si>
  <si>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</si>
  <si>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</si>
  <si>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</si>
  <si>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</si>
  <si>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</si>
  <si>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</si>
  <si>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</si>
  <si>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</si>
  <si>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</si>
  <si>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</si>
  <si>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</si>
  <si>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</si>
  <si>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</si>
  <si>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</si>
  <si>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</si>
  <si>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</si>
  <si>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</si>
  <si>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</si>
  <si>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</si>
  <si>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</si>
  <si>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</si>
  <si>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</si>
  <si>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</si>
  <si>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</si>
  <si>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</si>
  <si>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</si>
  <si>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</si>
  <si>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</si>
  <si>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</si>
  <si>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</si>
  <si>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</si>
  <si>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</si>
  <si>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</si>
  <si>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</si>
  <si>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</si>
  <si>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</si>
  <si>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</si>
  <si>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</si>
  <si>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</si>
  <si>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</si>
  <si>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</si>
  <si>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</si>
  <si>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</si>
  <si>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</si>
  <si>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</si>
  <si>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</si>
  <si>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</si>
  <si>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</si>
  <si>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</si>
  <si>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</si>
  <si>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</si>
  <si>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</si>
  <si>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</si>
  <si>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</si>
  <si>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</si>
  <si>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</si>
  <si>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</si>
  <si>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</si>
  <si>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</si>
  <si>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</si>
  <si>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</si>
  <si>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</si>
  <si>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</si>
  <si>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</si>
  <si>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</si>
  <si>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</si>
  <si>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</si>
  <si>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</si>
  <si>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</si>
  <si>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</si>
  <si>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</si>
  <si>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</si>
  <si>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</si>
  <si>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</si>
  <si>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</si>
  <si>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</si>
  <si>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</si>
  <si>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</si>
  <si>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</si>
  <si>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</si>
  <si>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</si>
  <si>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</si>
  <si>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</si>
  <si>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</si>
  <si>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</si>
  <si>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</si>
  <si>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</si>
  <si>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</si>
  <si>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</si>
  <si>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</si>
  <si>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</si>
  <si>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</si>
  <si>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</si>
  <si>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</si>
  <si>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</si>
  <si>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</si>
  <si>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</si>
  <si>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</si>
  <si>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</si>
  <si>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</si>
  <si>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</si>
  <si>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</si>
  <si>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</si>
  <si>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</si>
  <si>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</si>
  <si>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</si>
  <si>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</si>
  <si>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</si>
  <si>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</si>
  <si>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</si>
  <si>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</si>
  <si>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</si>
  <si>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</si>
  <si>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</si>
  <si>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</si>
  <si>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</si>
  <si>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</si>
  <si>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</si>
  <si>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</si>
  <si>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</si>
  <si>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</si>
  <si>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</si>
  <si>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</si>
  <si>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</si>
  <si>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</si>
  <si>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</si>
  <si>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</si>
  <si>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</si>
  <si>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</si>
  <si>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</si>
  <si>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</si>
  <si>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</si>
  <si>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</si>
  <si>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</si>
  <si>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</si>
  <si>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</si>
  <si>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</si>
  <si>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</si>
  <si>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</si>
  <si>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</si>
  <si>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</si>
  <si>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</si>
  <si>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</si>
  <si>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</si>
  <si>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</si>
  <si>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</si>
  <si>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</si>
  <si>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</si>
  <si>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</si>
  <si>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</si>
  <si>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</si>
  <si>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</si>
  <si>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</si>
  <si>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</si>
  <si>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</si>
  <si>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</si>
  <si>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</si>
  <si>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</si>
  <si>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</si>
  <si>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</si>
  <si>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</si>
  <si>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</si>
  <si>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</si>
  <si>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</si>
  <si>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</si>
  <si>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</si>
  <si>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</si>
  <si>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</si>
  <si>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</si>
  <si>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</si>
  <si>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</si>
  <si>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</si>
  <si>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</si>
  <si>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</si>
  <si>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</si>
  <si>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</si>
  <si>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</si>
  <si>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</si>
  <si>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</si>
  <si>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</si>
  <si>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</si>
  <si>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</si>
  <si>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</si>
  <si>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</si>
  <si>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</si>
  <si>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</si>
  <si>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</si>
  <si>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</si>
  <si>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</si>
  <si>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</si>
  <si>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</si>
  <si>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</si>
  <si>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</si>
  <si>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</si>
  <si>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</si>
  <si>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</si>
  <si>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</si>
  <si>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</si>
  <si>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</si>
  <si>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</si>
  <si>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</si>
  <si>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</si>
  <si>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</si>
  <si>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</si>
  <si>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</si>
  <si>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</si>
  <si>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</si>
  <si>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</si>
  <si>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</si>
  <si>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</si>
  <si>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</si>
  <si>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</si>
  <si>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</si>
  <si>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</si>
  <si>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</si>
  <si>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</si>
  <si>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</si>
  <si>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</si>
  <si>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</si>
  <si>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</si>
  <si>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</si>
  <si>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</si>
  <si>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</si>
  <si>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</si>
  <si>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</si>
  <si>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</si>
  <si>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</si>
  <si>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</si>
  <si>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</si>
  <si>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</si>
  <si>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</si>
  <si>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</si>
  <si>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</si>
  <si>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</si>
  <si>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</si>
  <si>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</si>
  <si>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</si>
  <si>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</si>
  <si>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</si>
  <si>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</si>
  <si>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</si>
  <si>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</si>
  <si>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</si>
  <si>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</si>
  <si>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</si>
  <si>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</si>
  <si>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</si>
  <si>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</si>
  <si>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</si>
  <si>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</si>
  <si>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</si>
  <si>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</si>
  <si>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</si>
  <si>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</si>
  <si>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</si>
  <si>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</si>
  <si>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</si>
  <si>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</si>
  <si>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</si>
  <si>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</si>
  <si>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</si>
  <si>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</si>
  <si>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</si>
  <si>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</si>
  <si>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</si>
  <si>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</si>
  <si>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</si>
  <si>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</si>
  <si>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</si>
  <si>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</si>
  <si>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</si>
  <si>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</si>
  <si>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</si>
  <si>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</si>
  <si>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</si>
  <si>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</si>
  <si>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</si>
  <si>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</si>
  <si>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</si>
  <si>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</si>
  <si>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</si>
  <si>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</si>
  <si>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</si>
  <si>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</si>
  <si>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</si>
  <si>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</si>
  <si>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</si>
  <si>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</si>
  <si>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</si>
  <si>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</si>
  <si>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</si>
  <si>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</si>
  <si>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</si>
  <si>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</si>
  <si>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</si>
  <si>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</si>
  <si>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</si>
  <si>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</si>
  <si>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</si>
  <si>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</si>
  <si>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</si>
  <si>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</si>
  <si>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</si>
  <si>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</si>
  <si>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</si>
  <si>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</si>
  <si>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</si>
  <si>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</si>
  <si>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</si>
  <si>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</si>
  <si>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</si>
  <si>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</si>
  <si>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</si>
  <si>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</si>
  <si>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</si>
  <si>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</si>
  <si>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</si>
  <si>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</si>
  <si>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</si>
  <si>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</si>
  <si>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</si>
  <si>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</si>
  <si>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</si>
  <si>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</si>
  <si>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</si>
  <si>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</si>
  <si>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</si>
  <si>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</si>
  <si>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</si>
  <si>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</si>
  <si>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</si>
  <si>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</si>
  <si>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</si>
  <si>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</si>
  <si>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</si>
  <si>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</si>
  <si>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</si>
  <si>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</si>
  <si>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</si>
  <si>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</si>
  <si>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</si>
  <si>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</si>
  <si>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</si>
  <si>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</si>
  <si>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</si>
  <si>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</si>
  <si>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</si>
  <si>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</si>
  <si>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</si>
  <si>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</si>
  <si>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</si>
  <si>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</si>
  <si>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</si>
  <si>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</si>
  <si>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</si>
  <si>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</si>
  <si>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</si>
  <si>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</si>
  <si>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</si>
  <si>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</si>
  <si>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</si>
  <si>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</si>
  <si>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</si>
  <si>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</si>
  <si>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</si>
  <si>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</si>
  <si>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</si>
  <si>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</si>
  <si>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</si>
  <si>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</si>
  <si>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</si>
  <si>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</si>
  <si>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</si>
  <si>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</si>
  <si>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</si>
  <si>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</si>
  <si>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</si>
  <si>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</si>
  <si>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</si>
  <si>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</si>
  <si>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</si>
  <si>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</si>
  <si>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</si>
  <si>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</si>
  <si>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</si>
  <si>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</si>
  <si>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</si>
  <si>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</si>
  <si>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</si>
  <si>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</si>
  <si>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</si>
  <si>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</si>
  <si>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</si>
  <si>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</si>
  <si>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</si>
  <si>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</si>
  <si>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</si>
  <si>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</si>
  <si>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</si>
  <si>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</si>
  <si>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</si>
  <si>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</si>
  <si>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</si>
  <si>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</si>
  <si>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</si>
  <si>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</si>
  <si>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</si>
  <si>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</si>
  <si>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</si>
  <si>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</si>
  <si>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</si>
  <si>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</si>
  <si>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</si>
  <si>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</si>
  <si>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</si>
  <si>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</si>
  <si>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</si>
  <si>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</si>
  <si>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</si>
  <si>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</si>
  <si>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</si>
  <si>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</si>
  <si>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</si>
  <si>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</si>
  <si>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</si>
  <si>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</si>
  <si>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</si>
  <si>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</si>
  <si>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</si>
  <si>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</si>
  <si>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</si>
  <si>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</si>
  <si>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</si>
  <si>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</si>
  <si>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</si>
  <si>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</si>
  <si>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</si>
  <si>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</si>
  <si>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</si>
  <si>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</si>
  <si>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</si>
  <si>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</si>
  <si>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</si>
  <si>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</si>
  <si>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</si>
  <si>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</si>
  <si>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</si>
  <si>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</si>
  <si>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</si>
  <si>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</si>
  <si>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</si>
  <si>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</si>
  <si>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</si>
  <si>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</si>
  <si>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</si>
  <si>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</si>
  <si>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</si>
  <si>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</si>
  <si>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</si>
  <si>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</si>
  <si>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</si>
  <si>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</si>
  <si>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</si>
  <si>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</si>
  <si>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</si>
  <si>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</si>
  <si>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</si>
  <si>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</si>
  <si>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</si>
  <si>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</si>
  <si>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</si>
  <si>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</si>
  <si>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</si>
  <si>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</si>
  <si>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</si>
  <si>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</si>
  <si>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</si>
  <si>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</si>
  <si>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</si>
  <si>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</si>
  <si>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</si>
  <si>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</si>
  <si>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</si>
  <si>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</si>
  <si>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</si>
  <si>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</si>
  <si>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</si>
  <si>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</si>
  <si>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</si>
  <si>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</si>
  <si>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</si>
  <si>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</si>
  <si>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</si>
  <si>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</si>
  <si>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</si>
  <si>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</si>
  <si>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</si>
  <si>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</si>
  <si>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</si>
  <si>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</si>
  <si>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</si>
  <si>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</si>
  <si>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</si>
  <si>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</si>
  <si>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</si>
  <si>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</si>
  <si>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</si>
  <si>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</si>
  <si>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</si>
  <si>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</si>
  <si>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</si>
  <si>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</si>
  <si>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</si>
  <si>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</si>
  <si>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</si>
  <si>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</si>
  <si>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</si>
  <si>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</si>
  <si>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</si>
  <si>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</si>
  <si>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</si>
  <si>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</si>
  <si>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</si>
  <si>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</si>
  <si>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</si>
  <si>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</si>
  <si>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</si>
  <si>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</si>
  <si>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</si>
  <si>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</si>
  <si>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</si>
  <si>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</si>
  <si>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</si>
  <si>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</si>
  <si>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</si>
  <si>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</si>
  <si>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</si>
  <si>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</si>
  <si>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</si>
  <si>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</si>
  <si>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</si>
  <si>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</si>
  <si>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</si>
  <si>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</si>
  <si>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</si>
  <si>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</si>
  <si>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</si>
  <si>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</si>
  <si>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</si>
  <si>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</si>
  <si>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</si>
  <si>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</si>
  <si>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</si>
  <si>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</si>
  <si>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</si>
  <si>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</si>
  <si>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</si>
  <si>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</si>
  <si>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</si>
  <si>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</si>
  <si>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</si>
  <si>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</si>
  <si>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</si>
  <si>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</si>
  <si>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</si>
  <si>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</si>
  <si>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</si>
  <si>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</si>
  <si>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</si>
  <si>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</si>
  <si>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</si>
  <si>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</si>
  <si>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</si>
  <si>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</si>
  <si>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</si>
  <si>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</si>
  <si>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</si>
  <si>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</si>
  <si>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</si>
  <si>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</si>
  <si>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</si>
  <si>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</si>
  <si>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</si>
  <si>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</si>
  <si>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</si>
  <si>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</si>
  <si>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</si>
  <si>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</si>
  <si>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</si>
  <si>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</si>
  <si>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</si>
  <si>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</si>
  <si>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</si>
  <si>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</si>
  <si>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</si>
  <si>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</si>
  <si>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</si>
  <si>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</si>
  <si>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</si>
  <si>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</si>
  <si>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</si>
  <si>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</si>
  <si>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</si>
  <si>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</si>
  <si>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</si>
  <si>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</si>
  <si>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</si>
  <si>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</si>
  <si>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</si>
  <si>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</si>
  <si>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</si>
  <si>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</si>
  <si>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</si>
  <si>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</si>
  <si>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</si>
  <si>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</si>
  <si>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</si>
  <si>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</si>
  <si>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</si>
  <si>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</si>
  <si>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</si>
  <si>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</si>
  <si>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</si>
  <si>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</si>
  <si>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</si>
  <si>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</si>
  <si>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</si>
  <si>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</si>
  <si>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</si>
  <si>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</si>
  <si>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</si>
  <si>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</si>
  <si>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</si>
  <si>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</si>
  <si>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</si>
  <si>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</si>
  <si>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</si>
  <si>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</si>
  <si>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</si>
  <si>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</si>
  <si>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</si>
  <si>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</si>
  <si>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</si>
  <si>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</si>
  <si>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</si>
  <si>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</si>
  <si>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</si>
  <si>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</si>
  <si>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</si>
  <si>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</si>
  <si>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</si>
  <si>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</si>
  <si>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</si>
  <si>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</si>
  <si>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</si>
  <si>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</si>
  <si>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</si>
  <si>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</si>
  <si>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</si>
  <si>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</si>
  <si>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</si>
  <si>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</si>
  <si>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</si>
  <si>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</si>
  <si>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</si>
  <si>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</si>
  <si>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</si>
  <si>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</si>
  <si>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</si>
  <si>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</si>
  <si>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</si>
  <si>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</si>
  <si>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</si>
  <si>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</si>
  <si>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</si>
  <si>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</si>
  <si>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</si>
  <si>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</si>
  <si>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</si>
  <si>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</si>
  <si>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</si>
  <si>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</si>
  <si>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</si>
  <si>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</si>
  <si>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</si>
  <si>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</si>
  <si>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</si>
  <si>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</si>
  <si>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</si>
  <si>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</si>
  <si>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</si>
  <si>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</si>
  <si>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</si>
  <si>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</si>
  <si>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</si>
  <si>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</si>
  <si>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</si>
  <si>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</si>
  <si>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</si>
  <si>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</si>
  <si>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</si>
  <si>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</si>
  <si>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</si>
  <si>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</si>
  <si>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</si>
  <si>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</si>
  <si>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</si>
  <si>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</si>
  <si>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</si>
  <si>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</si>
  <si>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</si>
  <si>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</si>
  <si>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</si>
  <si>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</si>
  <si>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</si>
  <si>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</si>
  <si>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</si>
  <si>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</si>
  <si>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</si>
  <si>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</si>
  <si>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</si>
  <si>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</si>
  <si>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</si>
  <si>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</si>
  <si>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</si>
  <si>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</si>
  <si>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</si>
  <si>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</si>
  <si>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</si>
  <si>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</si>
  <si>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</si>
  <si>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</si>
  <si>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</si>
  <si>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</si>
  <si>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</si>
  <si>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</si>
  <si>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</si>
  <si>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</si>
  <si>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</si>
  <si>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</si>
  <si>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</si>
  <si>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</si>
  <si>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</si>
  <si>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</si>
  <si>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</si>
  <si>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</si>
  <si>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</si>
  <si>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</si>
  <si>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</si>
  <si>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</si>
  <si>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</si>
  <si>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</si>
  <si>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</si>
  <si>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</si>
  <si>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</si>
  <si>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</si>
  <si>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</si>
  <si>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</si>
  <si>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</si>
  <si>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</si>
  <si>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</si>
  <si>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</si>
  <si>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</si>
  <si>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</si>
  <si>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</si>
  <si>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</si>
  <si>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</si>
  <si>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</si>
  <si>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</si>
  <si>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</si>
  <si>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</si>
  <si>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</si>
  <si>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</si>
  <si>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</si>
  <si>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</si>
  <si>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</si>
  <si>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</si>
  <si>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</si>
  <si>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</si>
  <si>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</si>
  <si>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</si>
  <si>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</si>
  <si>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</si>
  <si>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</si>
  <si>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</si>
  <si>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</si>
  <si>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</si>
  <si>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</si>
  <si>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</si>
  <si>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</si>
  <si>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</si>
  <si>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</si>
  <si>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</si>
  <si>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</si>
  <si>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</si>
  <si>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</si>
  <si>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</si>
  <si>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</si>
  <si>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</si>
  <si>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</si>
  <si>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</si>
  <si>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</si>
  <si>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</si>
  <si>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</si>
  <si>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</si>
  <si>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</si>
  <si>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</si>
  <si>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</si>
  <si>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</si>
  <si>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</si>
  <si>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</si>
  <si>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</si>
  <si>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</si>
  <si>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</si>
  <si>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</si>
  <si>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</si>
  <si>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</si>
  <si>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</si>
  <si>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</si>
  <si>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</si>
  <si>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</si>
  <si>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</si>
  <si>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</si>
  <si>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</si>
  <si>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</si>
  <si>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</si>
  <si>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</si>
  <si>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</si>
  <si>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</si>
  <si>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</si>
  <si>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</si>
  <si>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</si>
  <si>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</si>
  <si>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</si>
  <si>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</si>
  <si>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</si>
  <si>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</si>
  <si>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</si>
  <si>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</si>
  <si>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</si>
  <si>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</si>
  <si>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</si>
  <si>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</si>
  <si>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</si>
  <si>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</si>
  <si>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</si>
  <si>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</si>
  <si>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</si>
  <si>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</si>
  <si>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</si>
  <si>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</si>
  <si>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</si>
  <si>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</si>
  <si>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</si>
  <si>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</si>
  <si>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</si>
  <si>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</si>
  <si>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</si>
  <si>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</si>
  <si>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</si>
  <si>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</si>
  <si>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</si>
  <si>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</si>
  <si>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</si>
  <si>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</si>
  <si>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</si>
  <si>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</si>
  <si>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</si>
  <si>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</si>
  <si>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</si>
  <si>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</si>
  <si>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</si>
  <si>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</si>
  <si>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</si>
  <si>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</si>
  <si>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</si>
  <si>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</si>
  <si>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</si>
  <si>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</si>
  <si>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</si>
  <si>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</si>
  <si>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</si>
  <si>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</si>
  <si>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</si>
  <si>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</si>
  <si>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</si>
  <si>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</si>
  <si>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</si>
  <si>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</si>
  <si>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</si>
  <si>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</si>
  <si>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</si>
  <si>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</si>
  <si>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</si>
  <si>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</si>
  <si>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</si>
  <si>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</si>
  <si>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</si>
  <si>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</si>
  <si>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</si>
  <si>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</si>
  <si>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</si>
  <si>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</si>
  <si>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</si>
  <si>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</si>
  <si>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</si>
  <si>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</si>
  <si>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</si>
  <si>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</si>
  <si>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</si>
  <si>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</si>
  <si>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</si>
  <si>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</si>
  <si>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</si>
  <si>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</si>
  <si>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</si>
  <si>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</si>
  <si>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</si>
  <si>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</si>
  <si>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</si>
  <si>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</si>
  <si>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</si>
  <si>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</si>
  <si>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</si>
  <si>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</si>
  <si>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</si>
  <si>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</si>
  <si>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</si>
  <si>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</si>
  <si>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</si>
  <si>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</si>
  <si>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</si>
  <si>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</si>
  <si>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</si>
  <si>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</si>
  <si>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</si>
  <si>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</si>
  <si>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</si>
  <si>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</si>
  <si>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</si>
  <si>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</si>
  <si>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</si>
  <si>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</si>
  <si>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</si>
  <si>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</si>
  <si>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</si>
  <si>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</si>
  <si>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</si>
  <si>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</si>
  <si>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</si>
  <si>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</si>
  <si>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</si>
  <si>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</si>
  <si>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</si>
  <si>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</si>
  <si>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</si>
  <si>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</si>
  <si>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</si>
  <si>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</si>
  <si>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</si>
  <si>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</si>
  <si>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</si>
  <si>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</si>
  <si>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</si>
  <si>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</si>
  <si>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</si>
  <si>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</si>
  <si>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</si>
  <si>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</si>
  <si>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</si>
  <si>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</si>
  <si>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</si>
  <si>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</si>
  <si>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</si>
  <si>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</si>
  <si>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</si>
  <si>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</si>
  <si>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</si>
  <si>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</si>
  <si>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</si>
  <si>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</si>
  <si>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</si>
  <si>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</si>
  <si>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</si>
  <si>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</si>
  <si>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</si>
  <si>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</si>
  <si>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</si>
  <si>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</si>
  <si>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</si>
  <si>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</si>
  <si>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</si>
  <si>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</si>
  <si>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</si>
  <si>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</si>
  <si>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</si>
  <si>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</si>
  <si>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</si>
  <si>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</si>
  <si>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</si>
  <si>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</si>
  <si>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</si>
  <si>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</si>
  <si>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</si>
  <si>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</si>
  <si>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</si>
  <si>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</si>
  <si>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</si>
  <si>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</si>
  <si>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</si>
  <si>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</si>
  <si>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</si>
  <si>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</si>
  <si>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</si>
  <si>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</si>
  <si>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</si>
  <si>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</si>
  <si>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</si>
  <si>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</si>
  <si>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</si>
  <si>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</si>
  <si>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</si>
  <si>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</si>
  <si>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</si>
  <si>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</si>
  <si>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</si>
  <si>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</si>
  <si>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</si>
  <si>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</si>
  <si>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</si>
  <si>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</si>
  <si>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</si>
  <si>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</si>
  <si>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</si>
  <si>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</si>
  <si>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</si>
  <si>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</si>
  <si>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</si>
  <si>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</si>
  <si>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</si>
  <si>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</si>
  <si>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</si>
  <si>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</si>
  <si>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</si>
  <si>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</si>
  <si>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</si>
  <si>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</si>
  <si>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</si>
  <si>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</si>
  <si>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</si>
  <si>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</si>
  <si>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</si>
  <si>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</si>
  <si>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</si>
  <si>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</si>
  <si>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</si>
  <si>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</si>
  <si>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</si>
  <si>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</si>
  <si>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</si>
  <si>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</si>
  <si>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</si>
  <si>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</si>
  <si>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</si>
  <si>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</si>
  <si>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</si>
  <si>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</si>
  <si>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</si>
  <si>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</si>
  <si>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</si>
  <si>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</si>
  <si>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</si>
  <si>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</si>
  <si>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</si>
  <si>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</si>
  <si>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</si>
  <si>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</si>
  <si>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</si>
  <si>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</si>
  <si>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</si>
  <si>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</si>
  <si>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</si>
  <si>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</si>
  <si>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</si>
  <si>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</si>
  <si>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</si>
  <si>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</si>
  <si>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</si>
  <si>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</si>
  <si>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</si>
  <si>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</si>
  <si>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</si>
  <si>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</si>
  <si>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</si>
  <si>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</si>
  <si>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</si>
  <si>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</si>
  <si>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</si>
  <si>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</si>
  <si>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</si>
  <si>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</si>
  <si>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</si>
  <si>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</si>
  <si>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</si>
  <si>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</si>
  <si>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</si>
  <si>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</si>
  <si>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</si>
  <si>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</si>
  <si>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</si>
  <si>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</si>
  <si>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</si>
  <si>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</si>
  <si>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</si>
  <si>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</si>
  <si>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</si>
  <si>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</si>
  <si>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</si>
  <si>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</si>
  <si>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</si>
  <si>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</si>
  <si>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</si>
  <si>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</si>
  <si>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</si>
  <si>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</si>
  <si>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</si>
  <si>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</si>
  <si>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</si>
  <si>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</si>
  <si>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</si>
  <si>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</si>
  <si>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</si>
  <si>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</si>
  <si>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</si>
  <si>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</si>
  <si>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</si>
  <si>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</si>
  <si>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</si>
  <si>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</si>
  <si>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</si>
  <si>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</si>
  <si>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</si>
  <si>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</si>
  <si>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</si>
  <si>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</si>
  <si>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</si>
  <si>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</si>
  <si>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</si>
  <si>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</si>
  <si>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</si>
  <si>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</si>
  <si>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</si>
  <si>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</si>
  <si>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</si>
  <si>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</si>
  <si>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</si>
  <si>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</si>
  <si>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</si>
  <si>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</si>
  <si>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</si>
  <si>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</si>
  <si>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</si>
  <si>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</si>
  <si>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</si>
  <si>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</si>
  <si>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</si>
  <si>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</si>
  <si>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</si>
  <si>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</si>
  <si>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</si>
  <si>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</si>
  <si>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</si>
  <si>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</si>
  <si>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</si>
  <si>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</si>
  <si>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</si>
  <si>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</si>
  <si>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</si>
  <si>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</si>
  <si>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</si>
  <si>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</si>
  <si>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</si>
  <si>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</si>
  <si>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</si>
  <si>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</si>
  <si>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</si>
  <si>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</si>
  <si>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</si>
  <si>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</si>
  <si>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</si>
  <si>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</si>
  <si>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</si>
  <si>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</si>
  <si>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</si>
  <si>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</si>
  <si>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</si>
  <si>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</si>
  <si>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</si>
  <si>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</si>
  <si>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</si>
  <si>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</si>
  <si>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</si>
  <si>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</si>
  <si>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</si>
  <si>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</si>
  <si>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</si>
  <si>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</si>
  <si>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</si>
  <si>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</si>
  <si>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</si>
  <si>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</si>
  <si>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</si>
  <si>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</si>
  <si>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</si>
  <si>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</si>
  <si>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</si>
  <si>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</si>
  <si>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</si>
  <si>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</si>
  <si>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</si>
  <si>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</si>
  <si>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</si>
  <si>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</si>
  <si>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</si>
  <si>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</si>
  <si>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</si>
  <si>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</si>
  <si>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</si>
  <si>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</si>
  <si>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</si>
  <si>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</si>
  <si>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</si>
  <si>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</si>
  <si>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</si>
  <si>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</si>
  <si>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</si>
  <si>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</si>
  <si>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</si>
  <si>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</si>
  <si>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</si>
  <si>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</si>
  <si>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</si>
  <si>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</si>
  <si>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</si>
  <si>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</si>
  <si>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</si>
  <si>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</si>
  <si>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</si>
  <si>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</si>
  <si>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</si>
  <si>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</si>
  <si>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</si>
  <si>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</si>
  <si>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</si>
  <si>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</si>
  <si>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</si>
  <si>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</si>
  <si>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</si>
  <si>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</si>
  <si>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</si>
  <si>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</si>
  <si>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</si>
  <si>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</si>
  <si>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</si>
  <si>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</si>
  <si>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</si>
  <si>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</si>
  <si>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</si>
  <si>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</si>
  <si>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</si>
  <si>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</si>
  <si>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</si>
  <si>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</si>
  <si>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</si>
  <si>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</si>
  <si>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</si>
  <si>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</si>
  <si>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</si>
  <si>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</si>
  <si>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</si>
  <si>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</si>
  <si>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</si>
  <si>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</si>
  <si>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</si>
  <si>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</si>
  <si>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</si>
  <si>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</si>
  <si>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</si>
  <si>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</si>
  <si>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</si>
  <si>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</si>
  <si>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</si>
  <si>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</si>
  <si>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</si>
  <si>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</si>
  <si>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</si>
  <si>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</si>
  <si>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</si>
  <si>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</si>
  <si>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</si>
  <si>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</si>
  <si>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</si>
  <si>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</si>
  <si>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</si>
  <si>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</si>
  <si>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</si>
  <si>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</si>
  <si>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</si>
  <si>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</si>
  <si>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</si>
  <si>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</si>
  <si>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</si>
  <si>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</si>
  <si>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</si>
  <si>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</si>
  <si>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</si>
  <si>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</si>
  <si>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</si>
  <si>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</si>
  <si>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</si>
  <si>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</si>
  <si>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</si>
  <si>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</si>
  <si>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</si>
  <si>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</si>
  <si>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</si>
  <si>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</si>
  <si>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</si>
  <si>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</si>
  <si>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</si>
  <si>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</si>
  <si>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</si>
  <si>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</si>
  <si>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</si>
  <si>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</si>
  <si>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</si>
  <si>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</si>
  <si>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</si>
  <si>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</si>
  <si>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</si>
  <si>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</si>
  <si>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</si>
  <si>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</si>
  <si>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</si>
  <si>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</si>
  <si>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</si>
  <si>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</si>
  <si>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</si>
  <si>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</si>
  <si>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</si>
  <si>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</si>
  <si>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</si>
  <si>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</si>
  <si>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</si>
  <si>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</si>
  <si>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</si>
  <si>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</si>
  <si>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</si>
  <si>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</si>
  <si>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</si>
  <si>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</si>
  <si>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</si>
  <si>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</si>
  <si>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</si>
  <si>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</si>
  <si>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</si>
  <si>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</si>
  <si>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</si>
  <si>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</si>
  <si>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</si>
  <si>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</si>
  <si>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</si>
  <si>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</si>
  <si>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</si>
  <si>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</si>
  <si>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</si>
  <si>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</si>
  <si>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</si>
  <si>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</si>
  <si>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</si>
  <si>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</si>
  <si>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</si>
  <si>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</si>
  <si>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</si>
  <si>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</si>
  <si>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</si>
  <si>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</si>
  <si>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</si>
  <si>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</si>
  <si>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</si>
  <si>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</si>
  <si>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</si>
  <si>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</si>
  <si>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</si>
  <si>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</si>
  <si>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</si>
  <si>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</si>
  <si>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</si>
  <si>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</si>
  <si>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</si>
  <si>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</si>
  <si>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</si>
  <si>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</si>
  <si>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</si>
  <si>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</si>
  <si>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</si>
  <si>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</si>
  <si>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</si>
  <si>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</si>
  <si>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</si>
  <si>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</si>
  <si>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</si>
  <si>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</si>
  <si>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</si>
  <si>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</si>
  <si>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</si>
  <si>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</si>
  <si>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</si>
  <si>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</si>
  <si>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</si>
  <si>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</si>
  <si>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</si>
  <si>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</si>
  <si>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</si>
  <si>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</si>
  <si>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</si>
  <si>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</si>
  <si>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</si>
  <si>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</si>
  <si>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</si>
  <si>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</si>
  <si>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</si>
  <si>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</si>
  <si>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</si>
  <si>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</si>
  <si>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</si>
  <si>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</si>
  <si>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</si>
  <si>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</si>
  <si>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</si>
  <si>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</si>
  <si>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</si>
  <si>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</si>
  <si>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</si>
  <si>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</si>
  <si>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</si>
  <si>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</si>
  <si>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</si>
  <si>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</si>
  <si>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</si>
  <si>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</si>
  <si>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</si>
  <si>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</si>
  <si>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</si>
  <si>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</si>
  <si>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</si>
  <si>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</si>
  <si>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</si>
  <si>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</si>
  <si>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</si>
  <si>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</si>
  <si>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</si>
  <si>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</si>
  <si>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</si>
  <si>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</si>
  <si>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</si>
  <si>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</si>
  <si>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</si>
  <si>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</si>
  <si>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</si>
  <si>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</si>
  <si>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</si>
  <si>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</si>
  <si>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</si>
  <si>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</si>
  <si>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</si>
  <si>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</si>
  <si>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</si>
  <si>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</si>
  <si>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</si>
  <si>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</si>
  <si>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</si>
  <si>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</si>
  <si>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</si>
  <si>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</si>
  <si>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</si>
  <si>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</si>
  <si>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</si>
  <si>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</si>
  <si>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</si>
  <si>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</si>
  <si>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</si>
  <si>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</si>
  <si>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</si>
  <si>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</si>
  <si>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</si>
  <si>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</si>
  <si>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</si>
  <si>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</si>
  <si>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</si>
  <si>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</si>
  <si>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</si>
  <si>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</si>
  <si>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</si>
  <si>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</si>
  <si>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</si>
  <si>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</si>
  <si>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</si>
  <si>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</si>
  <si>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</si>
  <si>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</si>
  <si>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</si>
  <si>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</si>
  <si>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</si>
  <si>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</si>
  <si>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</si>
  <si>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</si>
  <si>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</si>
  <si>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</si>
  <si>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</si>
  <si>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</si>
  <si>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</si>
  <si>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</si>
  <si>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</si>
  <si>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</si>
  <si>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</si>
  <si>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</si>
  <si>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</si>
  <si>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</si>
  <si>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</si>
  <si>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</si>
  <si>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</si>
  <si>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</si>
  <si>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</si>
  <si>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</si>
  <si>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</si>
  <si>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</si>
  <si>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</si>
  <si>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</si>
  <si>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</si>
  <si>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</si>
  <si>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</si>
  <si>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</si>
  <si>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</si>
  <si>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</si>
  <si>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</si>
  <si>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</si>
  <si>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</si>
  <si>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</si>
  <si>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</si>
  <si>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</si>
  <si>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</si>
  <si>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</si>
  <si>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</si>
  <si>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</si>
  <si>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</si>
  <si>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</si>
  <si>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</si>
  <si>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</si>
  <si>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</si>
  <si>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</si>
  <si>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</si>
  <si>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</si>
  <si>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</si>
  <si>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</si>
  <si>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</si>
  <si>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</si>
  <si>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</si>
  <si>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</si>
  <si>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</si>
  <si>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</si>
  <si>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</si>
  <si>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</si>
  <si>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</si>
  <si>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</si>
  <si>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</si>
  <si>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</si>
  <si>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</si>
  <si>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</si>
  <si>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</si>
  <si>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</si>
  <si>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</si>
  <si>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</si>
  <si>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</si>
  <si>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</si>
  <si>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</si>
  <si>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</si>
  <si>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</si>
  <si>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</si>
  <si>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</si>
  <si>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</si>
  <si>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</si>
  <si>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</si>
  <si>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</si>
  <si>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</si>
  <si>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</si>
  <si>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</si>
  <si>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</si>
  <si>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</si>
  <si>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</si>
  <si>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</si>
  <si>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</si>
  <si>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</si>
  <si>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</si>
  <si>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</si>
  <si>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</si>
  <si>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</si>
  <si>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</si>
  <si>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</si>
  <si>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</si>
  <si>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</si>
  <si>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</si>
  <si>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</si>
  <si>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</si>
  <si>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</si>
  <si>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</si>
  <si>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</si>
  <si>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</si>
  <si>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</si>
  <si>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</si>
  <si>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</si>
  <si>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</si>
  <si>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</si>
  <si>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</si>
  <si>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</si>
  <si>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</si>
  <si>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</si>
  <si>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</si>
  <si>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</si>
  <si>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</si>
  <si>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</si>
  <si>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</si>
  <si>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</si>
  <si>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</si>
  <si>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</si>
  <si>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</si>
  <si>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</si>
  <si>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</si>
  <si>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</si>
  <si>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</si>
  <si>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</si>
  <si>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</si>
  <si>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</si>
  <si>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</si>
  <si>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</si>
  <si>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</si>
  <si>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</si>
  <si>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</si>
  <si>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</si>
  <si>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</si>
  <si>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</si>
  <si>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</si>
  <si>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</si>
  <si>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</si>
  <si>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</si>
  <si>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</si>
  <si>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</si>
  <si>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</si>
  <si>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</si>
  <si>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</si>
  <si>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</si>
  <si>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</si>
  <si>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</si>
  <si>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</si>
  <si>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</si>
  <si>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</si>
  <si>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</si>
  <si>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</si>
  <si>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</si>
  <si>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</si>
  <si>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</si>
  <si>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</si>
  <si>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</si>
  <si>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</si>
  <si>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</si>
  <si>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</si>
  <si>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</si>
  <si>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</si>
  <si>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</si>
  <si>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</si>
  <si>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</si>
  <si>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</si>
  <si>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</si>
  <si>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</si>
  <si>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</si>
  <si>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</si>
  <si>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</si>
  <si>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</si>
  <si>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</si>
  <si>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</si>
  <si>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</si>
  <si>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</si>
  <si>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</si>
  <si>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</si>
  <si>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</si>
  <si>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</si>
  <si>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</si>
  <si>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</si>
  <si>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</si>
  <si>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</si>
  <si>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</si>
  <si>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</si>
  <si>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</si>
  <si>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</si>
  <si>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</si>
  <si>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</si>
  <si>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</si>
  <si>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</si>
  <si>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</si>
  <si>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</si>
  <si>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</si>
  <si>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</si>
  <si>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</si>
  <si>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</si>
  <si>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</si>
  <si>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</si>
  <si>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</si>
  <si>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</si>
  <si>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</si>
  <si>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</si>
  <si>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</si>
  <si>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</si>
  <si>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</si>
  <si>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</si>
  <si>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</si>
  <si>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</si>
  <si>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</si>
  <si>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</si>
  <si>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</si>
  <si>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</si>
  <si>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</si>
  <si>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</si>
  <si>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</si>
  <si>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</si>
  <si>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</si>
  <si>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</si>
  <si>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</si>
  <si>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</si>
  <si>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</si>
  <si>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</si>
  <si>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</si>
  <si>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</si>
  <si>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</si>
  <si>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</si>
  <si>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</si>
  <si>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</si>
  <si>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</si>
  <si>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</si>
  <si>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</si>
  <si>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</si>
  <si>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</si>
  <si>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</si>
  <si>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</si>
  <si>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</si>
  <si>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</si>
  <si>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</si>
  <si>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</si>
  <si>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</si>
  <si>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</si>
  <si>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</si>
  <si>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</si>
  <si>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</si>
  <si>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</si>
  <si>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</si>
  <si>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</si>
  <si>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</si>
  <si>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</si>
  <si>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</si>
  <si>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</si>
  <si>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</si>
  <si>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</si>
  <si>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</si>
  <si>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</si>
  <si>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</si>
  <si>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</si>
  <si>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</si>
  <si>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</si>
  <si>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</si>
  <si>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</si>
  <si>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</si>
  <si>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</si>
  <si>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</si>
  <si>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</si>
  <si>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</si>
  <si>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</si>
  <si>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</si>
  <si>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</si>
  <si>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</si>
  <si>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</si>
  <si>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</si>
  <si>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</si>
  <si>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</si>
  <si>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</si>
  <si>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</si>
  <si>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</si>
  <si>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</si>
  <si>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</si>
  <si>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</si>
  <si>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</si>
  <si>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</si>
  <si>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</si>
  <si>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</si>
  <si>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</si>
  <si>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</si>
  <si>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</si>
  <si>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</si>
  <si>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</si>
  <si>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</si>
  <si>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</si>
  <si>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</si>
  <si>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</si>
  <si>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</si>
  <si>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</si>
  <si>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</si>
  <si>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</si>
  <si>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</si>
  <si>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</si>
  <si>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</si>
  <si>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</si>
  <si>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</si>
  <si>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</si>
  <si>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</si>
  <si>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</si>
  <si>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</si>
  <si>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</si>
  <si>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</si>
  <si>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</si>
  <si>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</si>
  <si>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</si>
  <si>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</si>
  <si>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</si>
  <si>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</si>
  <si>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</si>
  <si>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</si>
  <si>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</si>
  <si>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</si>
  <si>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</si>
  <si>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</si>
  <si>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</si>
  <si>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</si>
  <si>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</si>
  <si>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</si>
  <si>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</si>
  <si>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</si>
  <si>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</si>
  <si>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</si>
  <si>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</si>
  <si>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</si>
  <si>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</si>
  <si>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</si>
  <si>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</si>
  <si>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</si>
  <si>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</si>
  <si>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</si>
  <si>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</si>
  <si>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</si>
  <si>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</si>
  <si>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</si>
  <si>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</si>
  <si>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</si>
  <si>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</si>
  <si>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</si>
  <si>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</si>
  <si>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</si>
  <si>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</si>
  <si>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</si>
  <si>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</si>
  <si>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</si>
  <si>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</si>
  <si>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</si>
  <si>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</si>
  <si>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</si>
  <si>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</si>
  <si>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</si>
  <si>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</si>
  <si>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</si>
  <si>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</si>
  <si>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</si>
  <si>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</si>
  <si>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</si>
  <si>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</si>
  <si>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</si>
  <si>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</si>
  <si>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</si>
  <si>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</si>
  <si>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</si>
  <si>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</si>
  <si>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</si>
  <si>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</si>
  <si>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</si>
  <si>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</si>
  <si>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</si>
  <si>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</si>
  <si>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</si>
  <si>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</si>
  <si>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</si>
  <si>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</si>
  <si>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</si>
  <si>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</si>
  <si>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</si>
  <si>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</si>
  <si>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</si>
  <si>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</si>
  <si>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</si>
  <si>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</si>
  <si>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</si>
  <si>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</si>
  <si>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</si>
  <si>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</si>
  <si>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</si>
  <si>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</si>
  <si>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</si>
  <si>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</si>
  <si>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</si>
  <si>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</si>
  <si>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</si>
  <si>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</si>
  <si>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</si>
  <si>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</si>
  <si>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</si>
  <si>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</si>
  <si>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</si>
  <si>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</si>
  <si>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</si>
  <si>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</si>
  <si>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</si>
  <si>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</si>
  <si>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</si>
  <si>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</si>
  <si>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</si>
  <si>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</si>
  <si>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</si>
  <si>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</si>
  <si>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</si>
  <si>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</si>
  <si>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</si>
  <si>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</si>
  <si>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</si>
  <si>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</si>
  <si>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</si>
  <si>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</si>
  <si>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</si>
  <si>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</si>
  <si>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</si>
  <si>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</si>
  <si>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</si>
  <si>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</si>
  <si>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</si>
  <si>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</si>
  <si>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</si>
  <si>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</si>
  <si>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</si>
  <si>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</si>
  <si>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</si>
  <si>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</si>
  <si>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</si>
  <si>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</si>
  <si>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</si>
  <si>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</si>
  <si>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</si>
  <si>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</si>
  <si>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</si>
  <si>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</si>
  <si>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</si>
  <si>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</si>
  <si>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</si>
  <si>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</si>
  <si>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</si>
  <si>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</si>
  <si>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</si>
  <si>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</si>
  <si>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</si>
  <si>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</si>
  <si>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</si>
  <si>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</si>
  <si>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</si>
  <si>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</si>
  <si>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</si>
  <si>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</si>
  <si>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</si>
  <si>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</si>
  <si>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</si>
  <si>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</si>
  <si>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</si>
  <si>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</si>
  <si>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</si>
  <si>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</si>
  <si>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</si>
  <si>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</si>
  <si>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</si>
  <si>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</si>
  <si>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</si>
  <si>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</si>
  <si>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</si>
  <si>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</si>
  <si>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</si>
  <si>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</si>
  <si>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</si>
  <si>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</si>
  <si>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</si>
  <si>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</si>
  <si>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</si>
  <si>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</si>
  <si>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</si>
  <si>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</si>
  <si>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</si>
  <si>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</si>
  <si>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</si>
  <si>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</si>
  <si>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</si>
  <si>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</si>
  <si>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</si>
  <si>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</si>
  <si>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</si>
  <si>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</si>
  <si>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</si>
  <si>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</si>
  <si>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</si>
  <si>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</si>
  <si>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</si>
  <si>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</si>
  <si>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</si>
  <si>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</si>
  <si>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</si>
  <si>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</si>
  <si>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</si>
  <si>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</si>
  <si>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</si>
  <si>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</si>
  <si>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</si>
  <si>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</si>
  <si>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</si>
  <si>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</si>
  <si>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</si>
  <si>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</si>
  <si>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</si>
  <si>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</si>
  <si>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</si>
  <si>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</si>
  <si>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</si>
  <si>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</si>
  <si>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</si>
  <si>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</si>
  <si>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</si>
  <si>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</si>
  <si>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</si>
  <si>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</si>
  <si>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</si>
  <si>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</si>
  <si>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</si>
  <si>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</si>
  <si>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</si>
  <si>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</si>
  <si>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</si>
  <si>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</si>
  <si>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</si>
  <si>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</si>
  <si>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</si>
  <si>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</si>
  <si>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</si>
  <si>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</si>
  <si>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</si>
  <si>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</si>
  <si>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</si>
  <si>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</si>
  <si>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</si>
  <si>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</si>
  <si>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</si>
  <si>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</si>
  <si>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</si>
  <si>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</si>
  <si>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</si>
  <si>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</si>
  <si>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</si>
  <si>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</si>
  <si>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</si>
  <si>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</si>
  <si>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</si>
  <si>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</si>
  <si>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</si>
  <si>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</si>
  <si>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</si>
  <si>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</si>
  <si>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</si>
  <si>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</si>
  <si>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</si>
  <si>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</si>
  <si>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</si>
  <si>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</si>
  <si>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</si>
  <si>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</si>
  <si>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</si>
  <si>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</si>
  <si>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</si>
  <si>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</si>
  <si>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</si>
  <si>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</si>
  <si>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</si>
  <si>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</si>
  <si>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</si>
  <si>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</si>
  <si>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</si>
  <si>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</si>
  <si>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</si>
  <si>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</si>
  <si>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</si>
  <si>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</si>
  <si>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</si>
  <si>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</si>
  <si>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</si>
  <si>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</si>
  <si>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</si>
  <si>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</si>
  <si>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</si>
  <si>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</si>
  <si>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</si>
  <si>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</si>
  <si>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</si>
  <si>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</si>
  <si>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</si>
  <si>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</si>
  <si>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</si>
  <si>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</si>
  <si>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</si>
  <si>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</si>
  <si>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</si>
  <si>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</si>
  <si>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</si>
  <si>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</si>
  <si>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</si>
  <si>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</si>
  <si>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</si>
  <si>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</si>
  <si>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</si>
  <si>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</si>
  <si>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</si>
  <si>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</si>
  <si>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</si>
  <si>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</si>
  <si>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</si>
  <si>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</si>
  <si>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</si>
  <si>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</si>
  <si>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</si>
  <si>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</si>
  <si>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</si>
  <si>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</si>
  <si>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</si>
  <si>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</si>
  <si>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</si>
  <si>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</si>
  <si>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</si>
  <si>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</si>
  <si>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</si>
  <si>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</si>
  <si>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</si>
  <si>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</si>
  <si>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</si>
  <si>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</si>
  <si>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</si>
  <si>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</si>
  <si>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</si>
  <si>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</si>
  <si>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</si>
  <si>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</si>
  <si>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</si>
  <si>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</si>
  <si>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</si>
  <si>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</si>
  <si>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</si>
  <si>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</si>
  <si>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</si>
  <si>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</si>
  <si>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</si>
  <si>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</si>
  <si>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</si>
  <si>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</si>
  <si>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</si>
  <si>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</si>
  <si>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</si>
  <si>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</si>
  <si>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</si>
  <si>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</si>
  <si>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</si>
  <si>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</si>
  <si>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</si>
  <si>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</si>
  <si>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</si>
  <si>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</si>
  <si>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</si>
  <si>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</si>
  <si>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</si>
  <si>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</si>
  <si>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</si>
  <si>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</si>
  <si>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</si>
  <si>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</si>
  <si>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</si>
  <si>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</si>
  <si>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</si>
  <si>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</si>
  <si>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</si>
  <si>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</si>
  <si>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</si>
  <si>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</si>
  <si>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</si>
  <si>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</si>
  <si>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</si>
  <si>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</si>
  <si>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</si>
  <si>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</si>
  <si>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</si>
  <si>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</si>
  <si>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</si>
  <si>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</si>
  <si>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</si>
  <si>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</si>
  <si>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</si>
  <si>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</si>
  <si>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</si>
  <si>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</si>
  <si>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</si>
  <si>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</si>
  <si>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</si>
  <si>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</si>
  <si>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</si>
  <si>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</si>
  <si>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</si>
  <si>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</si>
  <si>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</si>
  <si>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</si>
  <si>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</si>
  <si>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</si>
  <si>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</si>
  <si>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</si>
  <si>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</si>
  <si>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</si>
  <si>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</si>
  <si>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</si>
  <si>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</si>
  <si>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</si>
  <si>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</si>
  <si>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</si>
  <si>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</si>
  <si>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</si>
  <si>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</si>
  <si>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</si>
  <si>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</si>
  <si>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</si>
  <si>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</si>
  <si>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</si>
  <si>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</si>
  <si>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</si>
  <si>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</si>
  <si>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</si>
  <si>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</si>
  <si>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</si>
  <si>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</si>
  <si>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</si>
  <si>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</si>
  <si>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</si>
  <si>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</si>
  <si>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</si>
  <si>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</si>
  <si>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</si>
  <si>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</si>
  <si>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</si>
  <si>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</si>
  <si>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</si>
  <si>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</si>
  <si>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</si>
  <si>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</si>
  <si>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</si>
  <si>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</si>
  <si>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</si>
  <si>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</si>
  <si>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</si>
  <si>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</si>
  <si>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</si>
  <si>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</si>
  <si>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</si>
  <si>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</si>
  <si>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</si>
  <si>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</si>
  <si>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</si>
  <si>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</si>
  <si>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</si>
  <si>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</si>
  <si>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</si>
  <si>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</si>
  <si>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</si>
  <si>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</si>
  <si>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</si>
  <si>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</si>
  <si>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</si>
  <si>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</si>
  <si>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</si>
  <si>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</si>
  <si>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</si>
  <si>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</si>
  <si>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</si>
  <si>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</si>
  <si>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</si>
  <si>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</si>
  <si>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</si>
  <si>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</si>
  <si>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</si>
  <si>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</si>
  <si>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</si>
  <si>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</si>
  <si>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</si>
  <si>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</si>
  <si>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</si>
  <si>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</si>
  <si>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</si>
  <si>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</si>
  <si>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</si>
  <si>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</si>
  <si>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</si>
  <si>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</si>
  <si>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</si>
  <si>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</si>
  <si>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</si>
  <si>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</si>
  <si>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</si>
  <si>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</si>
  <si>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</si>
  <si>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</si>
  <si>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</si>
  <si>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</si>
  <si>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</si>
  <si>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</si>
  <si>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</si>
  <si>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</si>
  <si>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</si>
  <si>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</si>
  <si>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</si>
  <si>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</si>
  <si>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</si>
  <si>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</si>
  <si>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</si>
  <si>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</si>
  <si>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</si>
  <si>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</si>
  <si>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</si>
  <si>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</si>
  <si>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</si>
  <si>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</si>
  <si>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</si>
  <si>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</si>
  <si>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</si>
  <si>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</si>
  <si>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</si>
  <si>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</si>
  <si>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</si>
  <si>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</si>
  <si>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</si>
  <si>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</si>
  <si>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</si>
  <si>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</si>
  <si>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</si>
  <si>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</si>
  <si>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</si>
  <si>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</si>
  <si>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</si>
  <si>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</si>
  <si>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</si>
  <si>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</si>
  <si>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</si>
  <si>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</si>
  <si>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</si>
  <si>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</si>
  <si>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</si>
  <si>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</si>
  <si>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</si>
  <si>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</si>
  <si>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</si>
  <si>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</si>
  <si>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</si>
  <si>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</si>
  <si>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</si>
  <si>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</si>
  <si>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</si>
  <si>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</si>
  <si>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</si>
  <si>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</si>
  <si>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</si>
  <si>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</si>
  <si>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</si>
  <si>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</si>
  <si>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</si>
  <si>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</si>
  <si>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</si>
  <si>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</si>
  <si>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</si>
  <si>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</si>
  <si>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</si>
  <si>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</si>
  <si>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</si>
  <si>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</si>
  <si>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</si>
  <si>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</si>
  <si>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</si>
  <si>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</si>
  <si>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</si>
  <si>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</si>
  <si>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</si>
  <si>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</si>
  <si>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</si>
  <si>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</si>
  <si>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</si>
  <si>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</si>
  <si>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</si>
  <si>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</si>
  <si>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</si>
  <si>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</si>
  <si>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</si>
  <si>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</si>
  <si>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</si>
  <si>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</si>
  <si>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</si>
  <si>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</si>
  <si>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</si>
  <si>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</si>
  <si>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</si>
  <si>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</si>
  <si>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</si>
  <si>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</si>
  <si>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</si>
  <si>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</si>
  <si>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</si>
  <si>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</si>
  <si>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</si>
  <si>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</si>
  <si>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</si>
  <si>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</si>
  <si>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</si>
  <si>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</si>
  <si>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</si>
  <si>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</si>
  <si>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</si>
  <si>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</si>
  <si>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</si>
  <si>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</si>
  <si>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</si>
  <si>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</si>
  <si>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</si>
  <si>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</si>
  <si>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</si>
  <si>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</si>
  <si>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</si>
  <si>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</si>
  <si>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</si>
  <si>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</si>
  <si>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</si>
  <si>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</si>
  <si>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</si>
  <si>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</si>
  <si>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</si>
  <si>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</si>
  <si>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</si>
  <si>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</si>
  <si>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</si>
  <si>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</si>
  <si>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</si>
  <si>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</si>
  <si>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</si>
  <si>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</si>
  <si>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</si>
  <si>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</si>
  <si>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</si>
  <si>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</si>
  <si>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</si>
  <si>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</si>
  <si>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</si>
  <si>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</si>
  <si>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</si>
  <si>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</si>
  <si>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</si>
  <si>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</si>
  <si>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</si>
  <si>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</si>
  <si>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</si>
  <si>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</si>
  <si>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</si>
  <si>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</si>
  <si>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</si>
  <si>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</si>
  <si>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</si>
  <si>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</si>
  <si>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</si>
  <si>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</si>
  <si>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</si>
  <si>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</si>
  <si>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</si>
  <si>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</si>
  <si>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</si>
  <si>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</si>
  <si>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</si>
  <si>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</si>
  <si>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</si>
  <si>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</si>
  <si>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</si>
  <si>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</si>
  <si>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</si>
  <si>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</si>
  <si>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</si>
  <si>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</si>
  <si>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</si>
  <si>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</si>
  <si>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</si>
  <si>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</si>
  <si>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</si>
  <si>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</si>
  <si>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</si>
  <si>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</si>
  <si>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</si>
  <si>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</si>
  <si>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</si>
  <si>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</si>
  <si>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</si>
  <si>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</si>
  <si>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</si>
  <si>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</si>
  <si>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</si>
  <si>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</si>
  <si>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</si>
  <si>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</si>
  <si>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</si>
  <si>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</si>
  <si>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</si>
  <si>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</si>
  <si>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</si>
  <si>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</si>
  <si>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</si>
  <si>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</si>
  <si>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</si>
  <si>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</si>
  <si>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</si>
  <si>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</si>
  <si>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</si>
  <si>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</si>
  <si>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</si>
  <si>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</si>
  <si>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</si>
  <si>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</si>
  <si>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</si>
  <si>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</si>
  <si>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</si>
  <si>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</si>
  <si>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</si>
  <si>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</si>
  <si>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</si>
  <si>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</si>
  <si>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</si>
  <si>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</si>
  <si>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</si>
  <si>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</si>
  <si>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</si>
  <si>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</si>
  <si>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</si>
  <si>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</si>
  <si>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</si>
  <si>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</si>
  <si>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</si>
  <si>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</si>
  <si>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</si>
  <si>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</si>
  <si>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</si>
  <si>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</si>
  <si>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</si>
  <si>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</si>
  <si>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</si>
  <si>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</si>
  <si>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</si>
  <si>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</si>
  <si>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</si>
  <si>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</si>
  <si>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</si>
  <si>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</si>
  <si>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</si>
  <si>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</si>
  <si>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</si>
  <si>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</si>
  <si>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</si>
  <si>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</si>
  <si>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</si>
  <si>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</si>
  <si>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</si>
  <si>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</si>
  <si>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</si>
  <si>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</si>
  <si>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</si>
  <si>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</si>
  <si>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</si>
  <si>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</si>
  <si>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</si>
  <si>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</si>
  <si>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</si>
  <si>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</si>
  <si>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</si>
  <si>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</si>
  <si>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</si>
  <si>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</si>
  <si>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</si>
  <si>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</si>
  <si>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</si>
  <si>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</si>
  <si>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</si>
  <si>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</si>
  <si>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</si>
  <si>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</si>
  <si>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</si>
  <si>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</si>
  <si>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</si>
  <si>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</si>
  <si>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</si>
  <si>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</si>
  <si>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</si>
  <si>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</si>
  <si>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</si>
  <si>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</si>
  <si>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</si>
  <si>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</si>
  <si>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</si>
  <si>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</si>
  <si>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</si>
  <si>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</si>
  <si>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</si>
  <si>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</si>
  <si>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</si>
  <si>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</si>
  <si>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</si>
  <si>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</si>
  <si>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</si>
  <si>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</si>
  <si>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</si>
  <si>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</si>
  <si>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</si>
  <si>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</si>
  <si>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</si>
  <si>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</si>
  <si>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</si>
  <si>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</si>
  <si>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</si>
  <si>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</si>
  <si>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</si>
  <si>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</si>
  <si>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</si>
  <si>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</si>
  <si>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</si>
  <si>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</si>
  <si>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</si>
  <si>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</si>
  <si>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</si>
  <si>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</si>
  <si>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</si>
  <si>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</si>
  <si>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</si>
  <si>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</si>
  <si>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</si>
  <si>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</si>
  <si>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</si>
  <si>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</si>
  <si>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</si>
  <si>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</si>
  <si>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</si>
  <si>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</si>
  <si>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</si>
  <si>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</si>
  <si>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</si>
  <si>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</si>
  <si>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</si>
  <si>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</si>
  <si>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</si>
  <si>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</si>
  <si>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</si>
  <si>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</si>
  <si>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</si>
  <si>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</si>
  <si>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</si>
  <si>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</si>
  <si>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</si>
  <si>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</si>
  <si>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</si>
  <si>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</si>
  <si>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</si>
  <si>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</si>
  <si>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</si>
  <si>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</si>
  <si>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</si>
  <si>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</si>
  <si>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</si>
  <si>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</si>
  <si>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</si>
  <si>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</si>
  <si>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</si>
  <si>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</si>
  <si>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</si>
  <si>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</si>
  <si>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</si>
  <si>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</si>
  <si>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</si>
  <si>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</si>
  <si>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</si>
  <si>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</si>
  <si>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</si>
  <si>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</si>
  <si>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</si>
  <si>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</si>
  <si>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</si>
  <si>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</si>
  <si>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</si>
  <si>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</si>
  <si>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</si>
  <si>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</si>
  <si>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</si>
  <si>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</si>
  <si>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</si>
  <si>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</si>
  <si>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</si>
  <si>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</si>
  <si>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</si>
  <si>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</si>
  <si>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</si>
  <si>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</si>
  <si>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</si>
  <si>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</si>
  <si>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</si>
  <si>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</si>
  <si>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</si>
  <si>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</si>
  <si>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</si>
  <si>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</si>
  <si>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</si>
  <si>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</si>
  <si>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</si>
  <si>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</si>
  <si>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</si>
  <si>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</si>
  <si>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</si>
  <si>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</si>
  <si>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</si>
  <si>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</si>
  <si>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</si>
  <si>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</si>
  <si>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</si>
  <si>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</si>
  <si>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</si>
  <si>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</si>
  <si>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</si>
  <si>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</si>
  <si>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</si>
  <si>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</si>
  <si>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</si>
  <si>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</si>
  <si>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</si>
  <si>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</si>
  <si>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</si>
  <si>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</si>
  <si>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</si>
  <si>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</si>
  <si>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</si>
  <si>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</si>
  <si>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</si>
  <si>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</si>
  <si>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</si>
  <si>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</si>
  <si>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</si>
  <si>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</si>
  <si>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</si>
  <si>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</si>
  <si>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</si>
  <si>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</si>
  <si>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</si>
  <si>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</si>
  <si>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</si>
  <si>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</si>
  <si>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</si>
  <si>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</si>
  <si>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</si>
  <si>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</si>
  <si>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</si>
  <si>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</si>
  <si>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</si>
  <si>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</si>
  <si>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</si>
  <si>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</si>
  <si>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</si>
  <si>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</si>
  <si>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</si>
  <si>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</si>
  <si>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</si>
  <si>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</si>
  <si>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</si>
  <si>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</si>
  <si>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</si>
  <si>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</si>
  <si>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</si>
  <si>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</si>
  <si>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</si>
  <si>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</si>
  <si>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</si>
  <si>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</si>
  <si>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</si>
  <si>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</si>
  <si>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</si>
  <si>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</si>
  <si>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</si>
  <si>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</si>
  <si>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</si>
  <si>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</si>
  <si>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</si>
  <si>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</si>
  <si>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</si>
  <si>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</si>
  <si>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</si>
  <si>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</si>
  <si>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</si>
  <si>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</si>
  <si>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</si>
  <si>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</si>
  <si>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</si>
  <si>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</si>
  <si>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</si>
  <si>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</si>
  <si>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</si>
  <si>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</si>
  <si>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</si>
  <si>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</si>
  <si>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</si>
  <si>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</si>
  <si>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</si>
  <si>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</si>
  <si>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</si>
  <si>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</si>
  <si>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</si>
  <si>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</si>
  <si>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</si>
  <si>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</si>
  <si>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</si>
  <si>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</si>
  <si>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</si>
  <si>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</si>
  <si>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</si>
  <si>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</si>
  <si>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</si>
  <si>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</si>
  <si>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</si>
  <si>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</si>
  <si>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</si>
  <si>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</si>
  <si>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</si>
  <si>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</si>
  <si>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</si>
  <si>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</si>
  <si>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</si>
  <si>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</si>
  <si>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</si>
  <si>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</si>
  <si>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</si>
  <si>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</si>
  <si>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</si>
  <si>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</si>
  <si>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</si>
  <si>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</si>
  <si>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</si>
  <si>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</si>
  <si>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</si>
  <si>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</si>
  <si>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</si>
  <si>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</si>
  <si>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</si>
  <si>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</si>
  <si>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</si>
  <si>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</si>
  <si>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</si>
  <si>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</si>
  <si>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</si>
  <si>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</si>
  <si>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</si>
  <si>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</si>
  <si>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</si>
  <si>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</si>
  <si>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</si>
  <si>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</si>
  <si>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</si>
  <si>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</si>
  <si>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</si>
  <si>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</si>
  <si>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</si>
  <si>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</si>
  <si>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</si>
  <si>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</si>
  <si>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</si>
  <si>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</si>
  <si>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</si>
  <si>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</si>
  <si>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</si>
  <si>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</si>
  <si>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</si>
  <si>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</si>
  <si>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</si>
  <si>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</si>
  <si>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</si>
  <si>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</si>
  <si>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</si>
  <si>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</si>
  <si>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</si>
  <si>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</si>
  <si>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</si>
  <si>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</si>
  <si>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</si>
  <si>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</si>
  <si>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</si>
  <si>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</si>
  <si>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</si>
  <si>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</si>
  <si>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</si>
  <si>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</si>
  <si>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</si>
  <si>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</si>
  <si>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</si>
  <si>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</si>
  <si>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</si>
  <si>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</si>
  <si>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</si>
  <si>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</si>
  <si>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</si>
  <si>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</si>
  <si>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</si>
  <si>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</si>
  <si>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</si>
  <si>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</si>
  <si>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</si>
  <si>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</si>
  <si>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</si>
  <si>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</si>
  <si>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</si>
  <si>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</si>
  <si>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</si>
  <si>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</si>
  <si>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</si>
  <si>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</si>
  <si>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</si>
  <si>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</si>
  <si>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</si>
  <si>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</si>
  <si>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</si>
  <si>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</si>
  <si>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</si>
  <si>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</si>
  <si>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</si>
  <si>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</si>
  <si>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</si>
  <si>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</si>
  <si>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</si>
  <si>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</si>
  <si>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</si>
  <si>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</si>
  <si>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</si>
  <si>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</si>
  <si>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</si>
  <si>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</si>
  <si>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</si>
  <si>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</si>
  <si>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</si>
  <si>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</si>
  <si>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</si>
  <si>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</si>
  <si>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</si>
  <si>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</si>
  <si>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</si>
  <si>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</si>
  <si>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</si>
  <si>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</si>
  <si>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</si>
  <si>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</si>
  <si>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</si>
  <si>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</si>
  <si>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</si>
  <si>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</si>
  <si>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</si>
  <si>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</si>
  <si>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</si>
  <si>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</si>
  <si>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</si>
  <si>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</si>
  <si>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</si>
  <si>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</si>
  <si>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</si>
  <si>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</si>
  <si>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</si>
  <si>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</si>
  <si>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</si>
  <si>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</si>
  <si>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</si>
  <si>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</si>
  <si>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</si>
  <si>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</si>
  <si>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</si>
  <si>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</si>
  <si>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</si>
  <si>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</si>
  <si>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</si>
  <si>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</si>
  <si>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</si>
  <si>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</si>
  <si>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</si>
  <si>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</si>
  <si>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</si>
  <si>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</si>
  <si>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</si>
  <si>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</si>
  <si>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</si>
  <si>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</si>
  <si>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</si>
  <si>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</si>
  <si>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</si>
  <si>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</si>
  <si>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</si>
  <si>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</si>
  <si>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</si>
  <si>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</si>
  <si>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</si>
  <si>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</si>
  <si>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</si>
  <si>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</si>
  <si>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</si>
  <si>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</si>
  <si>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</si>
  <si>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</si>
  <si>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</si>
  <si>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</si>
  <si>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</si>
  <si>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</si>
  <si>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</si>
  <si>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</si>
  <si>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</si>
  <si>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</si>
  <si>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</si>
  <si>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</si>
  <si>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</si>
  <si>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</si>
  <si>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</si>
  <si>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</si>
  <si>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</si>
  <si>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</si>
  <si>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</si>
  <si>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</si>
  <si>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</si>
  <si>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</si>
  <si>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</si>
  <si>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</si>
  <si>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</si>
  <si>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</si>
  <si>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</si>
  <si>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</si>
  <si>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</si>
  <si>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</si>
  <si>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</si>
  <si>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</si>
  <si>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</si>
  <si>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</si>
  <si>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</si>
  <si>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</si>
  <si>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</si>
  <si>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</si>
  <si>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</si>
  <si>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</si>
  <si>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</si>
  <si>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</si>
  <si>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</si>
  <si>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</si>
  <si>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</si>
  <si>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</si>
  <si>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</si>
  <si>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</si>
  <si>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</si>
  <si>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</si>
  <si>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</si>
  <si>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</si>
  <si>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</si>
  <si>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</si>
  <si>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</si>
  <si>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</si>
  <si>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</si>
  <si>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</si>
  <si>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</si>
  <si>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</si>
  <si>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</si>
  <si>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</si>
  <si>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</si>
  <si>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</si>
  <si>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</si>
  <si>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</si>
  <si>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</si>
  <si>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</si>
  <si>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</si>
  <si>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</si>
  <si>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</si>
  <si>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</si>
  <si>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</si>
  <si>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</si>
  <si>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</si>
  <si>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</si>
  <si>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</si>
  <si>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</si>
  <si>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</si>
  <si>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</si>
  <si>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</si>
  <si>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</si>
  <si>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</si>
  <si>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</si>
  <si>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</si>
  <si>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</si>
  <si>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</si>
  <si>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</si>
  <si>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</si>
  <si>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</si>
  <si>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</si>
  <si>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</si>
  <si>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</si>
  <si>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</si>
  <si>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</si>
  <si>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</si>
  <si>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</si>
  <si>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</si>
  <si>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</si>
  <si>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</si>
  <si>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</si>
  <si>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</si>
  <si>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</si>
  <si>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</si>
  <si>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</si>
  <si>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</si>
  <si>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</si>
  <si>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</si>
  <si>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</si>
  <si>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</si>
  <si>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</si>
  <si>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</si>
  <si>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</si>
  <si>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</si>
  <si>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</si>
  <si>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</si>
  <si>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</si>
  <si>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</si>
  <si>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</si>
  <si>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</si>
  <si>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</si>
  <si>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</si>
  <si>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</si>
  <si>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</si>
  <si>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</si>
  <si>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</si>
  <si>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</si>
  <si>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</si>
  <si>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</si>
  <si>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</si>
  <si>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</si>
  <si>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</si>
  <si>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</si>
  <si>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</si>
  <si>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</si>
  <si>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</si>
  <si>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</si>
  <si>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</si>
  <si>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</si>
  <si>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</si>
  <si>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</si>
  <si>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</si>
  <si>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</si>
  <si>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</si>
  <si>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</si>
  <si>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</si>
  <si>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</si>
  <si>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</si>
  <si>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</si>
  <si>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</si>
  <si>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</si>
  <si>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</si>
  <si>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</si>
  <si>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</si>
  <si>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</si>
  <si>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</si>
  <si>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</si>
  <si>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</si>
  <si>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</si>
  <si>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</si>
  <si>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</si>
  <si>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</si>
  <si>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</si>
  <si>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</si>
  <si>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</si>
  <si>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</si>
  <si>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</si>
  <si>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</si>
  <si>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</si>
  <si>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</si>
  <si>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</si>
  <si>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</si>
  <si>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</si>
  <si>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</si>
  <si>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</si>
  <si>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</si>
  <si>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</si>
  <si>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</si>
  <si>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</si>
  <si>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</si>
  <si>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</si>
  <si>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</si>
  <si>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</si>
  <si>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</si>
  <si>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</si>
  <si>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</si>
  <si>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</si>
  <si>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</si>
  <si>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</si>
  <si>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</si>
  <si>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</si>
  <si>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</si>
  <si>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</si>
  <si>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</si>
  <si>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</si>
  <si>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</si>
  <si>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</si>
  <si>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</si>
  <si>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</si>
  <si>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</si>
  <si>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</si>
  <si>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</si>
  <si>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</si>
  <si>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</si>
  <si>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</si>
  <si>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</si>
  <si>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</si>
  <si>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</si>
  <si>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</si>
  <si>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</si>
  <si>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</si>
  <si>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</si>
  <si>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</si>
  <si>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</si>
  <si>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</si>
  <si>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</si>
  <si>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</si>
  <si>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</si>
  <si>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</si>
  <si>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</si>
  <si>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</si>
  <si>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</si>
  <si>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</si>
  <si>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</si>
  <si>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</si>
  <si>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</si>
  <si>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</si>
  <si>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</si>
  <si>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</si>
  <si>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</si>
  <si>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</si>
  <si>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</si>
  <si>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</si>
  <si>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</si>
  <si>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</si>
  <si>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</si>
  <si>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</si>
  <si>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</si>
  <si>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</si>
  <si>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</si>
  <si>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</si>
  <si>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</si>
  <si>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</si>
  <si>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</si>
  <si>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</si>
  <si>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</si>
  <si>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</si>
  <si>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</si>
  <si>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</si>
  <si>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</si>
  <si>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</si>
  <si>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</si>
  <si>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</si>
  <si>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</si>
  <si>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</si>
  <si>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</si>
  <si>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</si>
  <si>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</si>
  <si>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</si>
  <si>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</si>
  <si>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</si>
  <si>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</si>
  <si>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</si>
  <si>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</si>
  <si>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</si>
  <si>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</si>
  <si>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</si>
  <si>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</si>
  <si>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</si>
  <si>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</si>
  <si>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</si>
  <si>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</si>
  <si>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</si>
  <si>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</si>
  <si>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</si>
  <si>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</si>
  <si>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</si>
  <si>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</si>
  <si>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</si>
  <si>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</si>
  <si>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</si>
  <si>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</si>
  <si>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</si>
  <si>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</si>
  <si>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</si>
  <si>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</si>
  <si>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</si>
  <si>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</si>
  <si>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</si>
  <si>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</si>
  <si>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</si>
  <si>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</si>
  <si>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</si>
  <si>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</si>
  <si>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</si>
  <si>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</si>
  <si>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</si>
  <si>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</si>
  <si>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</si>
  <si>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</si>
  <si>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</si>
  <si>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</si>
  <si>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</si>
  <si>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</si>
  <si>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</si>
  <si>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</si>
  <si>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</si>
  <si>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</si>
  <si>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</si>
  <si>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</si>
  <si>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</si>
  <si>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</si>
  <si>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</si>
  <si>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</si>
  <si>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</si>
  <si>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</si>
  <si>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</si>
  <si>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</si>
  <si>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</si>
  <si>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</si>
  <si>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</si>
  <si>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</si>
  <si>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</si>
  <si>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</si>
  <si>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</si>
  <si>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</si>
  <si>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</si>
  <si>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</si>
  <si>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</si>
  <si>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</si>
  <si>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</si>
  <si>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</si>
  <si>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</si>
  <si>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</si>
  <si>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</si>
  <si>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</si>
  <si>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</si>
  <si>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</si>
  <si>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</si>
  <si>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</si>
  <si>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</si>
  <si>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</si>
  <si>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</si>
  <si>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</si>
  <si>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</si>
  <si>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</si>
  <si>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</si>
  <si>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</si>
  <si>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</si>
  <si>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</si>
  <si>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</si>
  <si>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</si>
  <si>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</si>
  <si>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</si>
  <si>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</si>
  <si>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</si>
  <si>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</si>
  <si>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</si>
  <si>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</si>
  <si>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</si>
  <si>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</si>
  <si>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</si>
  <si>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</si>
  <si>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</si>
  <si>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</si>
  <si>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</si>
  <si>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</si>
  <si>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</si>
  <si>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</si>
  <si>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</si>
  <si>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</si>
  <si>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</si>
  <si>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</si>
  <si>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</si>
  <si>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</si>
  <si>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</si>
  <si>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</si>
  <si>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</si>
  <si>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</si>
  <si>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</si>
  <si>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</si>
  <si>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</si>
  <si>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</si>
  <si>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</si>
  <si>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</si>
  <si>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</si>
  <si>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</si>
  <si>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</si>
  <si>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</si>
  <si>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</si>
  <si>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</si>
  <si>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</si>
  <si>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</si>
  <si>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</si>
  <si>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</si>
  <si>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</si>
  <si>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</si>
  <si>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</si>
  <si>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</si>
  <si>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</si>
  <si>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</si>
  <si>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</si>
  <si>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</si>
  <si>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</si>
  <si>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</si>
  <si>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</si>
  <si>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</si>
  <si>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</si>
  <si>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</si>
  <si>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</si>
  <si>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</si>
  <si>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</si>
  <si>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</si>
  <si>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</si>
  <si>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</si>
  <si>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</si>
  <si>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</si>
  <si>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</si>
  <si>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</si>
  <si>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</si>
  <si>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</si>
  <si>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</si>
  <si>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</si>
  <si>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</si>
  <si>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</si>
  <si>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</si>
  <si>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</si>
  <si>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</si>
  <si>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</si>
  <si>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</si>
  <si>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</si>
  <si>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</si>
  <si>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</si>
  <si>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</si>
  <si>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</si>
  <si>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</si>
  <si>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</si>
  <si>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</si>
  <si>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</si>
  <si>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</si>
  <si>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</si>
  <si>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</si>
  <si>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</si>
  <si>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</si>
  <si>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</si>
  <si>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</si>
  <si>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</si>
  <si>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</si>
  <si>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</si>
  <si>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</si>
  <si>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</si>
  <si>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</si>
  <si>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</si>
  <si>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</si>
  <si>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</si>
  <si>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</si>
  <si>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</si>
  <si>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</si>
  <si>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</si>
  <si>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</si>
  <si>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</si>
  <si>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</si>
  <si>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</si>
  <si>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</si>
  <si>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</si>
  <si>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</si>
  <si>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</si>
  <si>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</si>
  <si>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</si>
  <si>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</si>
  <si>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</si>
  <si>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</si>
  <si>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</si>
  <si>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</si>
  <si>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</si>
  <si>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</si>
  <si>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</si>
  <si>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</si>
  <si>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</si>
  <si>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</si>
  <si>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</si>
  <si>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</si>
  <si>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</si>
  <si>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</si>
  <si>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</si>
  <si>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</si>
  <si>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</si>
  <si>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</si>
  <si>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</si>
  <si>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</si>
  <si>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</si>
  <si>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</si>
  <si>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</si>
  <si>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</si>
  <si>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</si>
  <si>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</si>
  <si>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</si>
  <si>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</si>
  <si>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</si>
  <si>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</si>
  <si>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</si>
  <si>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</si>
  <si>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</si>
  <si>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</si>
  <si>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</si>
  <si>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</si>
  <si>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</si>
  <si>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</si>
  <si>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</si>
  <si>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</si>
  <si>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</si>
  <si>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</si>
  <si>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</si>
  <si>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</si>
  <si>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</si>
  <si>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</si>
  <si>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</si>
  <si>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</si>
  <si>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</si>
  <si>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</si>
  <si>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</si>
  <si>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</si>
  <si>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</si>
  <si>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</si>
  <si>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</si>
  <si>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</si>
  <si>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</si>
  <si>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</si>
  <si>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</si>
  <si>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</si>
  <si>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</si>
  <si>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</si>
  <si>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</si>
  <si>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</si>
  <si>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</si>
  <si>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</si>
  <si>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</si>
  <si>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</si>
  <si>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</si>
  <si>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</si>
  <si>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</si>
  <si>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</si>
  <si>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</si>
  <si>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</si>
  <si>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</si>
  <si>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</si>
  <si>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</si>
  <si>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</si>
  <si>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</si>
  <si>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</si>
  <si>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</si>
  <si>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</si>
  <si>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</si>
  <si>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</si>
  <si>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</si>
  <si>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</si>
  <si>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</si>
  <si>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</si>
  <si>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</si>
  <si>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</si>
  <si>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</si>
  <si>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</si>
  <si>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</si>
  <si>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</si>
  <si>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</si>
  <si>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</si>
  <si>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</si>
  <si>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</si>
  <si>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</si>
  <si>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</si>
  <si>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</si>
  <si>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</si>
  <si>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</si>
  <si>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</si>
  <si>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</si>
  <si>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</si>
  <si>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</si>
  <si>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</si>
  <si>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</si>
  <si>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</si>
  <si>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</si>
  <si>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</si>
  <si>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</si>
  <si>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</si>
  <si>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</si>
  <si>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</si>
  <si>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</si>
  <si>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</si>
  <si>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</si>
  <si>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</si>
  <si>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</si>
  <si>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</si>
  <si>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</si>
  <si>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</si>
  <si>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</si>
  <si>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</si>
  <si>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</si>
  <si>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</si>
  <si>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</si>
  <si>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</si>
  <si>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</si>
  <si>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</si>
  <si>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</si>
  <si>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</si>
  <si>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</si>
  <si>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</si>
  <si>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</si>
  <si>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</si>
  <si>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</si>
  <si>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</si>
  <si>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</si>
  <si>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</si>
  <si>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</si>
  <si>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</si>
  <si>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</si>
  <si>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</si>
  <si>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</si>
  <si>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</si>
  <si>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</si>
  <si>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</si>
  <si>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</si>
  <si>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</si>
  <si>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</si>
  <si>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</si>
  <si>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</si>
  <si>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</si>
  <si>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</si>
  <si>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</si>
  <si>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</si>
  <si>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</si>
  <si>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</si>
  <si>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</si>
  <si>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</si>
  <si>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</si>
  <si>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</si>
  <si>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</si>
  <si>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</si>
  <si>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</si>
  <si>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</si>
  <si>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</si>
  <si>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</si>
  <si>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</si>
  <si>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</si>
  <si>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</si>
  <si>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</si>
  <si>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</si>
  <si>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</si>
  <si>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</si>
  <si>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</si>
  <si>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</si>
  <si>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</si>
  <si>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</si>
  <si>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</si>
  <si>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</si>
  <si>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</si>
  <si>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</si>
  <si>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</si>
  <si>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</si>
  <si>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</si>
  <si>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</si>
  <si>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</si>
  <si>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</si>
  <si>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</si>
  <si>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</si>
  <si>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</si>
  <si>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</si>
  <si>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</si>
  <si>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</si>
  <si>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</si>
  <si>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</si>
  <si>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</si>
  <si>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</si>
  <si>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</si>
  <si>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</si>
  <si>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</si>
  <si>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</si>
  <si>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</si>
  <si>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</si>
  <si>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</si>
  <si>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</si>
  <si>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</si>
  <si>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</si>
  <si>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</si>
  <si>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</si>
  <si>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</si>
  <si>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</si>
  <si>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</si>
  <si>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</si>
  <si>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</si>
  <si>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</si>
  <si>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</si>
  <si>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</si>
  <si>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</si>
  <si>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</si>
  <si>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</si>
  <si>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</si>
  <si>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</si>
  <si>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</si>
  <si>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</si>
  <si>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</si>
  <si>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</si>
  <si>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</si>
  <si>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</si>
  <si>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</si>
  <si>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</si>
  <si>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</si>
  <si>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</si>
  <si>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</si>
  <si>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</si>
  <si>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</si>
  <si>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</si>
  <si>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</si>
  <si>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</si>
  <si>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</si>
  <si>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</si>
  <si>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</si>
  <si>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</si>
  <si>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</si>
  <si>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</si>
  <si>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</si>
  <si>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</si>
  <si>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</si>
  <si>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</si>
  <si>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</si>
  <si>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</si>
  <si>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</si>
  <si>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</si>
  <si>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</si>
  <si>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</si>
  <si>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</si>
  <si>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</si>
  <si>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</si>
  <si>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</si>
  <si>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</si>
  <si>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</si>
  <si>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</si>
  <si>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</si>
  <si>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</si>
  <si>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</si>
  <si>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</si>
  <si>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</si>
  <si>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</si>
  <si>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</si>
  <si>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</si>
  <si>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</si>
  <si>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</si>
  <si>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</si>
  <si>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</si>
  <si>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</si>
  <si>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</si>
  <si>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</si>
  <si>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</si>
  <si>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</si>
  <si>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</si>
  <si>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</si>
  <si>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</si>
  <si>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</si>
  <si>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</si>
  <si>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</si>
  <si>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</si>
  <si>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</si>
  <si>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</si>
  <si>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</si>
  <si>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</si>
  <si>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</si>
  <si>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</si>
  <si>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</si>
  <si>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</si>
  <si>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</si>
  <si>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</si>
  <si>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</si>
  <si>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</si>
  <si>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</si>
  <si>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</si>
  <si>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</si>
  <si>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</si>
  <si>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</si>
  <si>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</si>
  <si>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</si>
  <si>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</si>
  <si>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</si>
  <si>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</si>
  <si>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</si>
  <si>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</si>
  <si>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</si>
  <si>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</si>
  <si>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</si>
  <si>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</si>
  <si>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</si>
  <si>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</si>
  <si>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</si>
  <si>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</si>
  <si>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</si>
  <si>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</si>
  <si>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</si>
  <si>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</si>
  <si>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</si>
  <si>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</si>
  <si>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</si>
  <si>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</si>
  <si>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</si>
  <si>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</si>
  <si>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</si>
  <si>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</si>
  <si>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</si>
  <si>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</si>
  <si>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</si>
  <si>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</si>
  <si>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</si>
  <si>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</si>
  <si>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</si>
  <si>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</si>
  <si>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</si>
  <si>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</si>
  <si>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</si>
  <si>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</si>
  <si>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</si>
  <si>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</si>
  <si>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</si>
  <si>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</si>
  <si>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</si>
  <si>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</si>
  <si>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</si>
  <si>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</si>
  <si>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</si>
  <si>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</si>
  <si>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</si>
  <si>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</si>
  <si>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</si>
  <si>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</si>
  <si>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</si>
  <si>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</si>
  <si>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</si>
  <si>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</si>
  <si>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</si>
  <si>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</si>
  <si>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</si>
  <si>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</si>
  <si>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</si>
  <si>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</si>
  <si>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</si>
  <si>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</si>
  <si>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</si>
  <si>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</si>
  <si>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</si>
  <si>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</si>
  <si>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</si>
  <si>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</si>
  <si>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</si>
  <si>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</si>
  <si>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</si>
  <si>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</si>
  <si>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</si>
  <si>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</si>
  <si>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</si>
  <si>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</si>
  <si>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</si>
  <si>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</si>
  <si>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</si>
  <si>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</si>
  <si>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</si>
  <si>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</si>
  <si>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</si>
  <si>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</si>
  <si>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</si>
  <si>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</si>
  <si>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</si>
  <si>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</si>
  <si>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</si>
  <si>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</si>
  <si>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</si>
  <si>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</si>
  <si>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</si>
  <si>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</si>
  <si>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</si>
  <si>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</si>
  <si>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</si>
  <si>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</si>
  <si>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</si>
  <si>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</si>
  <si>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</si>
  <si>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</si>
  <si>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</si>
  <si>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</si>
  <si>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</si>
  <si>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</si>
  <si>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</si>
  <si>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</si>
  <si>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</si>
  <si>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</si>
  <si>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</si>
  <si>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</si>
  <si>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</si>
  <si>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</si>
  <si>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</si>
  <si>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</si>
  <si>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</si>
  <si>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</si>
  <si>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</si>
  <si>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</si>
  <si>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</si>
  <si>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</si>
  <si>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</si>
  <si>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</si>
  <si>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</si>
  <si>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</si>
  <si>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</si>
  <si>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</si>
  <si>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</si>
  <si>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</si>
  <si>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</si>
  <si>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</si>
  <si>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</si>
  <si>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</si>
  <si>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</si>
  <si>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</si>
  <si>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</si>
  <si>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</si>
  <si>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</si>
  <si>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</si>
  <si>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</si>
  <si>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</si>
  <si>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</si>
  <si>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</si>
  <si>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</si>
  <si>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</si>
  <si>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</si>
  <si>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</si>
  <si>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</si>
  <si>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</si>
  <si>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</si>
  <si>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</si>
  <si>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</si>
  <si>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</si>
  <si>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</si>
  <si>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</si>
  <si>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</si>
  <si>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</si>
  <si>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</si>
  <si>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</si>
  <si>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</si>
  <si>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</si>
  <si>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</si>
  <si>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</si>
  <si>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</si>
  <si>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</si>
  <si>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</si>
  <si>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</si>
  <si>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</si>
  <si>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</si>
  <si>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</si>
  <si>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</si>
  <si>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</si>
  <si>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</si>
  <si>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</si>
  <si>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</si>
  <si>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</si>
  <si>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</si>
  <si>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</si>
  <si>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</si>
  <si>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</si>
  <si>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</si>
  <si>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</si>
  <si>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</si>
  <si>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</si>
  <si>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</si>
  <si>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</si>
  <si>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</si>
  <si>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</si>
  <si>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</si>
  <si>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</si>
  <si>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</si>
  <si>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</si>
  <si>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</si>
  <si>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</si>
  <si>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</si>
  <si>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</si>
  <si>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</si>
  <si>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</si>
  <si>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</si>
  <si>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</si>
  <si>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</si>
  <si>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</si>
  <si>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</si>
  <si>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</si>
  <si>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</si>
  <si>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</si>
  <si>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</si>
  <si>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</si>
  <si>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</si>
  <si>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</si>
  <si>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</si>
  <si>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</si>
  <si>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</si>
  <si>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</si>
  <si>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</si>
  <si>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</si>
  <si>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</si>
  <si>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</si>
  <si>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</si>
  <si>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</si>
  <si>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</si>
  <si>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</si>
  <si>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</si>
  <si>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</si>
  <si>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</si>
  <si>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</si>
  <si>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</si>
  <si>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</si>
  <si>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</si>
  <si>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</si>
  <si>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</si>
  <si>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</si>
  <si>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</si>
  <si>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</si>
  <si>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</si>
  <si>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</si>
  <si>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</si>
  <si>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</si>
  <si>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</si>
  <si>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</si>
  <si>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</si>
  <si>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</si>
  <si>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</si>
  <si>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</si>
  <si>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</si>
  <si>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</si>
  <si>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</si>
  <si>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</si>
  <si>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</si>
  <si>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</si>
  <si>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</si>
  <si>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</si>
  <si>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</si>
  <si>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</si>
  <si>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</si>
  <si>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</si>
  <si>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</si>
  <si>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</si>
  <si>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</si>
  <si>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</si>
  <si>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</si>
  <si>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</si>
  <si>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</si>
  <si>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</si>
  <si>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</si>
  <si>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</si>
  <si>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</si>
  <si>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</si>
  <si>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</si>
  <si>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</si>
  <si>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</si>
  <si>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</si>
  <si>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</si>
  <si>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</si>
  <si>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</si>
  <si>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</si>
  <si>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</si>
  <si>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</si>
  <si>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</si>
  <si>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</si>
  <si>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</si>
  <si>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</si>
  <si>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</si>
  <si>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</si>
  <si>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</si>
  <si>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</si>
  <si>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</si>
  <si>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</si>
  <si>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</si>
  <si>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</si>
  <si>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</si>
  <si>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</si>
  <si>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</si>
  <si>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</si>
  <si>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</si>
  <si>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</si>
  <si>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</si>
  <si>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</si>
  <si>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</si>
  <si>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</si>
  <si>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</si>
  <si>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</si>
  <si>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</si>
  <si>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</si>
  <si>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</si>
  <si>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</si>
  <si>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</si>
  <si>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</si>
  <si>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</si>
  <si>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</si>
  <si>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</si>
  <si>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</si>
  <si>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</si>
  <si>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</si>
  <si>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</si>
  <si>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</si>
  <si>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</si>
  <si>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</si>
  <si>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</si>
  <si>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</si>
  <si>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</si>
  <si>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</si>
  <si>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</si>
  <si>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</si>
  <si>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</si>
  <si>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</si>
  <si>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</si>
  <si>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</si>
  <si>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</si>
  <si>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</si>
  <si>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</si>
  <si>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</si>
  <si>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</si>
  <si>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</si>
  <si>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</si>
  <si>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</si>
  <si>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</si>
  <si>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</si>
  <si>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</si>
  <si>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</si>
  <si>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</si>
  <si>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</si>
  <si>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</si>
  <si>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</si>
  <si>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</si>
  <si>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</si>
  <si>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</si>
  <si>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</si>
  <si>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</si>
  <si>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</si>
  <si>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</si>
  <si>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</si>
  <si>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</si>
  <si>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</si>
  <si>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</si>
  <si>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</si>
  <si>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</si>
  <si>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</si>
  <si>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</si>
  <si>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</si>
  <si>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</si>
  <si>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</si>
  <si>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</si>
  <si>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</si>
  <si>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</si>
  <si>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</si>
  <si>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</si>
  <si>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</si>
  <si>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</si>
  <si>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</si>
  <si>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</si>
  <si>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</si>
  <si>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</si>
  <si>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</si>
  <si>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</si>
  <si>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</si>
  <si>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</si>
  <si>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</si>
  <si>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</si>
  <si>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</si>
  <si>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</si>
  <si>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</si>
  <si>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</si>
  <si>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</si>
  <si>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</si>
  <si>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</si>
  <si>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</si>
  <si>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</si>
  <si>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</si>
  <si>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</si>
  <si>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</si>
  <si>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</si>
  <si>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</si>
  <si>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</si>
  <si>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</si>
  <si>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</si>
  <si>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</si>
  <si>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</si>
  <si>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</si>
  <si>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</si>
  <si>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</si>
  <si>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</si>
  <si>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</si>
  <si>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</si>
  <si>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</si>
  <si>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</si>
  <si>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</si>
  <si>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</si>
  <si>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</si>
  <si>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</si>
  <si>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</si>
  <si>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</si>
  <si>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</si>
  <si>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</si>
  <si>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</si>
  <si>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</si>
  <si>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</si>
  <si>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</si>
  <si>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</si>
  <si>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</si>
  <si>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</si>
  <si>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</si>
  <si>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</si>
  <si>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</si>
  <si>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</si>
  <si>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</si>
  <si>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</si>
  <si>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</si>
  <si>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</si>
  <si>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</si>
  <si>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</si>
  <si>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</si>
  <si>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</si>
  <si>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</si>
  <si>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</si>
  <si>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</si>
  <si>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</si>
  <si>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</si>
  <si>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</si>
  <si>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</si>
  <si>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</si>
  <si>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</si>
  <si>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</si>
  <si>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</si>
  <si>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</si>
  <si>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</si>
  <si>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</si>
  <si>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</si>
  <si>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</si>
  <si>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</si>
  <si>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</si>
  <si>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</si>
  <si>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</si>
  <si>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</si>
  <si>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</si>
  <si>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</si>
  <si>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</si>
  <si>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</si>
  <si>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</si>
  <si>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</si>
  <si>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</si>
  <si>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</si>
  <si>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</si>
  <si>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</si>
  <si>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</si>
  <si>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</si>
  <si>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</si>
  <si>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</si>
  <si>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</si>
  <si>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</si>
  <si>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</si>
  <si>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</si>
  <si>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</si>
  <si>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</si>
  <si>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</si>
  <si>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</si>
  <si>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</si>
  <si>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</si>
  <si>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</si>
  <si>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</si>
  <si>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</si>
  <si>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</si>
  <si>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</si>
  <si>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</si>
  <si>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</si>
  <si>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</si>
  <si>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</si>
  <si>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</si>
  <si>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</si>
  <si>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</si>
  <si>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</si>
  <si>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</si>
  <si>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</si>
  <si>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</si>
  <si>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</si>
  <si>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</si>
  <si>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</si>
  <si>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</si>
  <si>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</si>
  <si>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</si>
  <si>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</si>
  <si>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</si>
  <si>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</si>
  <si>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</si>
  <si>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</si>
  <si>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</si>
  <si>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</si>
  <si>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</si>
  <si>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</si>
  <si>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</si>
  <si>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</si>
  <si>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</si>
  <si>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</si>
  <si>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</si>
  <si>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</si>
  <si>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</si>
  <si>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</si>
  <si>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</si>
  <si>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</si>
  <si>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</si>
  <si>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</si>
  <si>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</si>
  <si>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</si>
  <si>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</si>
  <si>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</si>
  <si>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</si>
  <si>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</si>
  <si>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</si>
  <si>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</si>
  <si>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</si>
  <si>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</si>
  <si>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</si>
  <si>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</si>
  <si>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</si>
  <si>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</si>
  <si>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</si>
  <si>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</si>
  <si>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</si>
  <si>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</si>
  <si>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</si>
  <si>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</si>
  <si>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</si>
  <si>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</si>
  <si>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</si>
  <si>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</si>
  <si>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</si>
  <si>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</si>
  <si>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</si>
  <si>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</si>
  <si>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</si>
  <si>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</si>
  <si>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</si>
  <si>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</si>
  <si>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</si>
  <si>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</si>
  <si>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</si>
  <si>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</si>
  <si>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</si>
  <si>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</si>
  <si>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</si>
  <si>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</si>
  <si>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</si>
  <si>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</si>
  <si>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</si>
  <si>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</si>
  <si>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</si>
  <si>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</si>
  <si>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</si>
  <si>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</si>
  <si>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</si>
  <si>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</si>
  <si>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</si>
  <si>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</si>
  <si>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</si>
  <si>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</si>
  <si>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</si>
  <si>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</si>
  <si>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</si>
  <si>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</si>
  <si>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</si>
  <si>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</si>
  <si>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</si>
  <si>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</si>
  <si>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</si>
  <si>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</si>
  <si>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</si>
  <si>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</si>
  <si>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</si>
  <si>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</si>
  <si>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</si>
  <si>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</si>
  <si>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</si>
  <si>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</si>
  <si>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</si>
  <si>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</si>
  <si>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</si>
  <si>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</si>
  <si>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</si>
  <si>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</si>
  <si>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</si>
  <si>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</si>
  <si>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</si>
  <si>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</si>
  <si>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</si>
  <si>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</si>
  <si>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</si>
  <si>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</si>
  <si>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</si>
  <si>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</si>
  <si>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</si>
  <si>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</si>
  <si>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</si>
  <si>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</si>
  <si>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</si>
  <si>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</si>
  <si>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</si>
  <si>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</si>
  <si>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</si>
  <si>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</si>
  <si>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</si>
  <si>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</si>
  <si>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</si>
  <si>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</si>
  <si>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</si>
  <si>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</si>
  <si>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</si>
  <si>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</si>
  <si>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</si>
  <si>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</si>
  <si>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</si>
  <si>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</si>
  <si>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</si>
  <si>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</si>
  <si>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</si>
  <si>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</si>
  <si>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</si>
  <si>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</si>
  <si>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</si>
  <si>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</si>
  <si>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</si>
  <si>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</si>
  <si>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</si>
  <si>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</si>
  <si>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</si>
  <si>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</si>
  <si>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</si>
  <si>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</si>
  <si>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</si>
  <si>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</si>
  <si>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</si>
  <si>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</si>
  <si>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</si>
  <si>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</si>
  <si>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</si>
  <si>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</si>
  <si>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</si>
  <si>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</si>
  <si>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</si>
  <si>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</si>
  <si>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</si>
  <si>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</si>
  <si>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</si>
  <si>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</si>
  <si>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</si>
  <si>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</si>
  <si>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</si>
  <si>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</si>
  <si>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</si>
  <si>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</si>
  <si>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</si>
  <si>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</si>
  <si>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</si>
  <si>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</si>
  <si>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</si>
  <si>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</si>
  <si>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</si>
  <si>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</si>
  <si>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</si>
  <si>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</si>
  <si>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</si>
  <si>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</si>
  <si>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</si>
  <si>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</si>
  <si>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</si>
  <si>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</si>
  <si>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</si>
  <si>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</si>
  <si>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</si>
  <si>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</si>
  <si>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</si>
  <si>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</si>
  <si>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</si>
  <si>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</si>
  <si>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</si>
  <si>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</si>
  <si>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</si>
  <si>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</si>
  <si>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</si>
  <si>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</si>
  <si>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</si>
  <si>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</si>
  <si>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</si>
  <si>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</si>
  <si>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</si>
  <si>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</si>
  <si>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</si>
  <si>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</si>
  <si>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</si>
  <si>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</si>
  <si>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</si>
  <si>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</si>
  <si>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</si>
  <si>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</si>
  <si>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</si>
  <si>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</si>
  <si>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</si>
  <si>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</si>
  <si>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</si>
  <si>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</si>
  <si>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</si>
  <si>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</si>
  <si>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</si>
  <si>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</si>
  <si>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</si>
  <si>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</si>
  <si>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</si>
  <si>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</si>
  <si>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</si>
  <si>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</si>
  <si>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</si>
  <si>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</si>
  <si>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</si>
  <si>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</si>
  <si>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</si>
  <si>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</si>
  <si>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</si>
  <si>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</si>
  <si>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</si>
  <si>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</si>
  <si>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</si>
  <si>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</si>
  <si>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</si>
  <si>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</si>
  <si>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</si>
  <si>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</si>
  <si>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</si>
  <si>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</si>
  <si>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</si>
  <si>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</si>
  <si>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</si>
  <si>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</si>
  <si>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</si>
  <si>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</si>
  <si>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</si>
  <si>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</si>
  <si>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</si>
  <si>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</si>
  <si>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</si>
  <si>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</si>
  <si>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</si>
  <si>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</si>
  <si>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</si>
  <si>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</si>
  <si>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</si>
  <si>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</si>
  <si>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</si>
  <si>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</si>
  <si>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</si>
  <si>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</si>
  <si>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</si>
  <si>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</si>
  <si>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</si>
  <si>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</si>
  <si>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</si>
  <si>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</si>
  <si>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</si>
  <si>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</si>
  <si>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</si>
  <si>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</si>
  <si>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</si>
  <si>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</si>
  <si>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</si>
  <si>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</si>
  <si>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</si>
  <si>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</si>
  <si>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</si>
  <si>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</si>
  <si>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</si>
  <si>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</si>
  <si>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</si>
  <si>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</si>
  <si>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</si>
  <si>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</si>
  <si>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</si>
  <si>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</si>
  <si>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</si>
  <si>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</si>
  <si>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</si>
  <si>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</si>
  <si>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</si>
  <si>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</si>
  <si>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</si>
  <si>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</si>
  <si>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</si>
  <si>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</si>
  <si>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</si>
  <si>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</si>
  <si>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</si>
  <si>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</si>
  <si>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</si>
  <si>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</si>
  <si>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</si>
  <si>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</si>
  <si>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</si>
  <si>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</si>
  <si>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</si>
  <si>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</si>
  <si>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</si>
  <si>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</si>
  <si>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</si>
  <si>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</si>
  <si>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</si>
  <si>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</si>
  <si>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</si>
  <si>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</si>
  <si>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</si>
  <si>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</si>
  <si>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</si>
  <si>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</si>
  <si>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</si>
  <si>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</si>
  <si>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</si>
  <si>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</si>
  <si>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</si>
  <si>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</si>
  <si>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</si>
  <si>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</si>
  <si>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</si>
  <si>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</si>
  <si>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</si>
  <si>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</si>
  <si>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</si>
  <si>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</si>
  <si>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</si>
  <si>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</si>
  <si>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</si>
  <si>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</si>
  <si>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</si>
  <si>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</si>
  <si>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</si>
  <si>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</si>
  <si>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</si>
  <si>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</si>
  <si>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</si>
  <si>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</si>
  <si>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</si>
  <si>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</si>
  <si>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</si>
  <si>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</si>
  <si>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</si>
  <si>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</si>
  <si>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</si>
  <si>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</si>
  <si>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</si>
  <si>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</si>
  <si>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</si>
  <si>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</si>
  <si>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</si>
  <si>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</si>
  <si>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</si>
  <si>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</si>
  <si>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</si>
  <si>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</si>
  <si>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</si>
  <si>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</si>
  <si>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</si>
  <si>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</si>
  <si>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</si>
  <si>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</si>
  <si>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</si>
  <si>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</si>
  <si>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</si>
  <si>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</si>
  <si>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</si>
  <si>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</si>
  <si>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</si>
  <si>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</si>
  <si>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</si>
  <si>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</si>
  <si>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</si>
  <si>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</si>
  <si>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</si>
  <si>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</si>
  <si>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</si>
  <si>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</si>
  <si>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</si>
  <si>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</si>
  <si>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</si>
  <si>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</si>
  <si>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</si>
  <si>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</si>
  <si>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</si>
  <si>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</si>
  <si>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</si>
  <si>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</si>
  <si>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</si>
  <si>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</si>
  <si>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</si>
  <si>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</si>
  <si>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</si>
  <si>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</si>
  <si>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</si>
  <si>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</si>
  <si>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</si>
  <si>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</si>
  <si>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</si>
  <si>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</si>
  <si>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</si>
  <si>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</si>
  <si>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</si>
  <si>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</si>
  <si>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</si>
  <si>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</si>
  <si>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</si>
  <si>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</si>
  <si>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</si>
  <si>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</si>
  <si>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</si>
  <si>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</si>
  <si>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</si>
  <si>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</si>
  <si>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</si>
  <si>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</si>
  <si>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</si>
  <si>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</si>
  <si>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</si>
  <si>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</si>
  <si>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</si>
  <si>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</si>
  <si>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</si>
  <si>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</si>
  <si>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</si>
  <si>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</si>
  <si>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</si>
  <si>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</si>
  <si>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</si>
  <si>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</si>
  <si>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</si>
  <si>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</si>
  <si>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</si>
  <si>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</si>
  <si>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</si>
  <si>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</si>
  <si>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</si>
  <si>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</si>
  <si>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</si>
  <si>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</si>
  <si>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</si>
  <si>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</si>
  <si>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</si>
  <si>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</si>
  <si>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</si>
  <si>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</si>
  <si>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</si>
  <si>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</si>
  <si>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</si>
  <si>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</si>
  <si>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</si>
  <si>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</si>
  <si>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</si>
  <si>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</si>
  <si>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</si>
  <si>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</si>
  <si>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</si>
  <si>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</si>
  <si>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</si>
  <si>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</si>
  <si>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</si>
  <si>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</si>
  <si>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</si>
  <si>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</si>
  <si>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</si>
  <si>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</si>
  <si>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</si>
  <si>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</si>
  <si>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</si>
  <si>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</si>
  <si>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</si>
  <si>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</si>
  <si>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</si>
  <si>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</si>
  <si>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</si>
  <si>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</si>
  <si>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</si>
  <si>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</si>
  <si>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</si>
  <si>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</si>
  <si>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</si>
  <si>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</si>
  <si>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</si>
  <si>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</si>
  <si>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</si>
  <si>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</si>
  <si>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</si>
  <si>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</si>
  <si>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</si>
  <si>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</si>
  <si>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</si>
  <si>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</si>
  <si>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</si>
  <si>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</si>
  <si>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</si>
  <si>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</si>
  <si>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</si>
  <si>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</si>
  <si>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</si>
  <si>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</si>
  <si>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</si>
  <si>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</si>
  <si>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</si>
  <si>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</si>
  <si>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</si>
  <si>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</si>
  <si>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</si>
  <si>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</si>
  <si>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</si>
  <si>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</si>
  <si>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</si>
  <si>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</si>
  <si>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</si>
  <si>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</si>
  <si>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</si>
  <si>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</si>
  <si>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</si>
  <si>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</si>
  <si>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</si>
  <si>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</si>
  <si>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</si>
  <si>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</si>
  <si>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</si>
  <si>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</si>
  <si>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</si>
  <si>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</si>
  <si>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</si>
  <si>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</si>
  <si>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</si>
  <si>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</si>
  <si>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</si>
  <si>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</si>
  <si>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</si>
  <si>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</si>
  <si>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</si>
  <si>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</si>
  <si>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</si>
  <si>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</si>
  <si>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</si>
  <si>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</si>
  <si>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</si>
  <si>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</si>
  <si>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</si>
  <si>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</si>
  <si>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</si>
  <si>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</si>
  <si>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</si>
  <si>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</si>
  <si>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</si>
  <si>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</si>
  <si>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</si>
  <si>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</si>
  <si>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</si>
  <si>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</si>
  <si>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</si>
  <si>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</si>
  <si>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</si>
  <si>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</si>
  <si>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</si>
  <si>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</si>
  <si>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</si>
  <si>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</si>
  <si>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</si>
  <si>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</si>
  <si>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</si>
  <si>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</si>
  <si>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</si>
  <si>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</si>
  <si>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</si>
  <si>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</si>
  <si>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</si>
  <si>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</si>
  <si>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</si>
  <si>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</si>
  <si>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</si>
  <si>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</si>
  <si>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</si>
  <si>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</si>
  <si>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</si>
  <si>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</si>
  <si>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</si>
  <si>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</si>
  <si>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</si>
  <si>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</si>
  <si>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</si>
  <si>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</si>
  <si>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</si>
  <si>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</si>
  <si>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</si>
  <si>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</si>
  <si>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</si>
  <si>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</si>
  <si>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</si>
  <si>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</si>
  <si>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</si>
  <si>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</si>
  <si>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</si>
  <si>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</si>
  <si>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</si>
  <si>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</si>
  <si>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</si>
  <si>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</si>
  <si>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</si>
  <si>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</si>
  <si>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</si>
  <si>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</si>
  <si>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</si>
  <si>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</si>
  <si>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</si>
  <si>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</si>
  <si>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</si>
  <si>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</si>
  <si>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</si>
  <si>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</si>
  <si>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</si>
  <si>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</si>
  <si>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</si>
  <si>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</si>
  <si>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</si>
  <si>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</si>
  <si>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</si>
  <si>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</si>
  <si>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</si>
  <si>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</si>
  <si>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</si>
  <si>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</si>
  <si>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</si>
  <si>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</si>
  <si>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</si>
  <si>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</si>
  <si>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</si>
  <si>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</si>
  <si>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</si>
  <si>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</si>
  <si>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</si>
  <si>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</si>
  <si>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</si>
  <si>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</si>
  <si>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</si>
  <si>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</si>
  <si>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</si>
  <si>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</si>
  <si>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</si>
  <si>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</si>
  <si>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</si>
  <si>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</si>
  <si>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</si>
  <si>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</si>
  <si>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</si>
  <si>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</si>
  <si>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</si>
  <si>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</si>
  <si>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</si>
  <si>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</si>
  <si>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</si>
  <si>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</si>
  <si>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</si>
  <si>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</si>
  <si>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</si>
  <si>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</si>
  <si>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</si>
  <si>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</si>
  <si>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</si>
  <si>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</si>
  <si>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</si>
  <si>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</si>
  <si>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</si>
  <si>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</si>
  <si>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</si>
  <si>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</si>
  <si>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</si>
  <si>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</si>
  <si>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</si>
  <si>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</si>
  <si>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</si>
  <si>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</si>
  <si>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</si>
  <si>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</si>
  <si>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</si>
  <si>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</si>
  <si>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</si>
  <si>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</si>
  <si>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</si>
  <si>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</si>
  <si>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</si>
  <si>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</si>
  <si>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</si>
  <si>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</si>
  <si>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</si>
  <si>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</si>
  <si>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</si>
  <si>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</si>
  <si>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</si>
  <si>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</si>
  <si>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</si>
  <si>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</si>
  <si>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</si>
  <si>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</si>
  <si>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</si>
  <si>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</si>
  <si>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</si>
  <si>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</si>
  <si>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</si>
  <si>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</si>
  <si>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</si>
  <si>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</si>
  <si>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</si>
  <si>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</si>
  <si>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</si>
  <si>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</si>
  <si>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</si>
  <si>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</si>
  <si>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</si>
  <si>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</si>
  <si>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</si>
  <si>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</si>
  <si>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</si>
  <si>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</si>
  <si>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</si>
  <si>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</si>
  <si>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</si>
  <si>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</si>
  <si>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</si>
  <si>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</si>
  <si>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</si>
  <si>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</si>
  <si>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</si>
  <si>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</si>
  <si>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</si>
  <si>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</si>
  <si>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</si>
  <si>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</si>
  <si>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</si>
  <si>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</si>
  <si>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</si>
  <si>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</si>
  <si>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</si>
  <si>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</si>
  <si>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</si>
  <si>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</si>
  <si>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</si>
  <si>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</si>
  <si>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</si>
  <si>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</si>
  <si>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</si>
  <si>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</si>
  <si>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</si>
  <si>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</si>
  <si>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</si>
  <si>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</si>
  <si>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</si>
  <si>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</si>
  <si>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</si>
  <si>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</si>
  <si>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</si>
  <si>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</si>
  <si>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</si>
  <si>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</si>
  <si>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</si>
  <si>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</si>
  <si>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</si>
  <si>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</si>
  <si>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</si>
  <si>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</si>
  <si>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</si>
  <si>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</si>
  <si>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</si>
  <si>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</si>
  <si>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</si>
  <si>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</si>
  <si>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</si>
  <si>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</si>
  <si>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</si>
  <si>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</si>
  <si>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</si>
  <si>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</si>
  <si>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</si>
  <si>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</si>
  <si>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</si>
  <si>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</si>
  <si>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</si>
  <si>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</si>
  <si>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</si>
  <si>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</si>
  <si>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</si>
  <si>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</si>
  <si>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</si>
  <si>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</si>
  <si>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</si>
  <si>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</si>
  <si>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</si>
  <si>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</si>
  <si>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</si>
  <si>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</si>
  <si>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</si>
  <si>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</si>
  <si>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</si>
  <si>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</si>
  <si>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</si>
  <si>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</si>
  <si>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</si>
  <si>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</si>
  <si>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</si>
  <si>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</si>
  <si>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</si>
  <si>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</si>
  <si>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</si>
  <si>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</si>
  <si>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</si>
  <si>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</si>
  <si>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</si>
  <si>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</si>
  <si>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</si>
  <si>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</si>
  <si>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</si>
  <si>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</si>
  <si>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</si>
  <si>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</si>
  <si>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</si>
  <si>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</si>
  <si>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</si>
  <si>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</si>
  <si>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</si>
  <si>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</si>
  <si>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</si>
  <si>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</si>
  <si>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</si>
  <si>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</si>
  <si>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</si>
  <si>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</si>
  <si>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</si>
  <si>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</si>
  <si>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</si>
  <si>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</si>
  <si>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</si>
  <si>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</si>
  <si>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</si>
  <si>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</si>
  <si>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</si>
  <si>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</si>
  <si>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</si>
  <si>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</si>
  <si>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</si>
  <si>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</si>
  <si>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</si>
  <si>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</si>
  <si>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</si>
  <si>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</si>
  <si>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</si>
  <si>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</si>
  <si>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</si>
  <si>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</si>
  <si>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</si>
  <si>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</si>
  <si>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</si>
  <si>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</si>
  <si>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</si>
  <si>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</si>
  <si>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</si>
  <si>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</si>
  <si>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</si>
  <si>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</si>
  <si>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</si>
  <si>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</si>
  <si>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</si>
  <si>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</si>
  <si>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</si>
  <si>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</si>
  <si>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</si>
  <si>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</si>
  <si>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</si>
  <si>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</si>
  <si>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</si>
  <si>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</si>
  <si>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</si>
  <si>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</si>
  <si>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</si>
  <si>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</si>
  <si>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</si>
  <si>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</si>
  <si>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</si>
  <si>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</si>
  <si>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</si>
  <si>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</si>
  <si>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</si>
  <si>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</si>
  <si>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</si>
  <si>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</si>
  <si>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</si>
  <si>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</si>
  <si>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</si>
  <si>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</si>
  <si>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</si>
  <si>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</si>
  <si>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</si>
  <si>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</si>
  <si>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</si>
  <si>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</si>
  <si>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</si>
  <si>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</si>
  <si>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</si>
  <si>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</si>
  <si>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</si>
  <si>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</si>
  <si>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</si>
  <si>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</si>
  <si>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</si>
  <si>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</si>
  <si>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</si>
  <si>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</si>
  <si>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</si>
  <si>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</si>
  <si>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</si>
  <si>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</si>
  <si>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</si>
  <si>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</si>
  <si>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</si>
  <si>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</si>
  <si>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</si>
  <si>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</si>
  <si>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</si>
  <si>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</si>
  <si>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</si>
  <si>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</si>
  <si>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</si>
  <si>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</si>
  <si>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</si>
  <si>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</si>
  <si>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</si>
  <si>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</si>
  <si>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</si>
  <si>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</si>
  <si>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</si>
  <si>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</si>
  <si>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</si>
  <si>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</si>
  <si>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</si>
  <si>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</si>
  <si>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</si>
  <si>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</si>
  <si>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</si>
  <si>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</si>
  <si>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</si>
  <si>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</si>
  <si>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</si>
  <si>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</si>
  <si>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</si>
  <si>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</si>
  <si>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</si>
  <si>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</si>
  <si>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</si>
  <si>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</si>
  <si>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</si>
  <si>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</si>
  <si>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</si>
  <si>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</si>
  <si>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</si>
  <si>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</si>
  <si>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</si>
  <si>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</si>
  <si>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</si>
  <si>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</si>
  <si>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</si>
  <si>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</si>
  <si>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</si>
  <si>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</si>
  <si>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</si>
  <si>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</si>
  <si>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</si>
  <si>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</si>
  <si>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</si>
  <si>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</si>
  <si>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</si>
  <si>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</si>
  <si>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</si>
  <si>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</si>
  <si>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</si>
  <si>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</si>
  <si>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</si>
  <si>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</si>
  <si>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</si>
  <si>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</si>
  <si>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</si>
  <si>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</si>
  <si>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</si>
  <si>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</si>
  <si>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</si>
  <si>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</si>
  <si>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</si>
  <si>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</si>
  <si>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</si>
  <si>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</si>
  <si>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</si>
  <si>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</si>
  <si>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</si>
  <si>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</si>
  <si>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</si>
  <si>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</si>
  <si>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</si>
  <si>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</si>
  <si>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</si>
  <si>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</si>
  <si>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</si>
  <si>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</si>
  <si>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</si>
  <si>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</si>
  <si>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</si>
  <si>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</si>
  <si>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</si>
  <si>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</si>
  <si>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</si>
  <si>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</si>
  <si>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</si>
  <si>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</si>
  <si>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</si>
  <si>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</si>
  <si>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</si>
  <si>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</si>
  <si>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</si>
  <si>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</si>
  <si>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</si>
  <si>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</si>
  <si>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</si>
  <si>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</si>
  <si>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</si>
  <si>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</si>
  <si>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</si>
  <si>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</si>
  <si>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</si>
  <si>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</si>
  <si>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</si>
  <si>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</si>
  <si>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</si>
  <si>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</si>
  <si>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</si>
  <si>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</si>
  <si>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</si>
  <si>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</si>
  <si>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</si>
  <si>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</si>
  <si>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</si>
  <si>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</si>
  <si>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</si>
  <si>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</si>
  <si>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</si>
  <si>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</si>
  <si>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</si>
  <si>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</si>
  <si>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</si>
  <si>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</si>
  <si>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</si>
  <si>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</si>
  <si>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</si>
  <si>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</si>
  <si>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</si>
  <si>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</si>
  <si>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</si>
  <si>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</si>
  <si>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</si>
  <si>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</si>
  <si>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</si>
  <si>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</si>
  <si>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</si>
  <si>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</si>
  <si>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</si>
  <si>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</si>
  <si>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</si>
  <si>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</si>
  <si>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</si>
  <si>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</si>
  <si>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</si>
  <si>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</si>
  <si>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</si>
  <si>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</si>
  <si>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</si>
  <si>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</si>
  <si>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</si>
  <si>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</si>
  <si>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</si>
  <si>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</si>
  <si>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</si>
  <si>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</si>
  <si>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</si>
  <si>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</si>
  <si>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</si>
  <si>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</si>
  <si>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</si>
  <si>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</si>
  <si>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</si>
  <si>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</si>
  <si>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</si>
  <si>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</si>
  <si>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</si>
  <si>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</si>
  <si>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</si>
  <si>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</si>
  <si>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</si>
  <si>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</si>
  <si>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</si>
  <si>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</si>
  <si>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</si>
  <si>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</si>
  <si>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</si>
  <si>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</si>
  <si>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</si>
  <si>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</si>
  <si>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</si>
  <si>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</si>
  <si>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</si>
  <si>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</si>
  <si>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</si>
  <si>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</si>
  <si>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</si>
  <si>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</si>
  <si>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</si>
  <si>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</si>
  <si>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</si>
  <si>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</si>
  <si>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</si>
  <si>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</si>
  <si>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</si>
  <si>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</si>
  <si>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</si>
  <si>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</si>
  <si>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</si>
  <si>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</si>
  <si>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</si>
  <si>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</si>
  <si>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</si>
  <si>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</si>
  <si>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</si>
  <si>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</si>
  <si>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</si>
  <si>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</si>
  <si>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</si>
  <si>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</si>
  <si>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</si>
  <si>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</si>
  <si>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</si>
  <si>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</si>
  <si>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</si>
  <si>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</si>
  <si>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</si>
  <si>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</si>
  <si>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</si>
  <si>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</si>
  <si>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</si>
  <si>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</si>
  <si>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</si>
  <si>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</si>
  <si>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</si>
  <si>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</si>
  <si>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</si>
  <si>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</si>
  <si>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</si>
  <si>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</si>
  <si>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</si>
  <si>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</si>
  <si>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</si>
  <si>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</si>
  <si>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</si>
  <si>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</si>
  <si>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</si>
  <si>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</si>
  <si>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</si>
  <si>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</si>
  <si>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</si>
  <si>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</si>
  <si>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</si>
  <si>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</si>
  <si>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</si>
  <si>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</si>
  <si>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</si>
  <si>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</si>
  <si>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</si>
  <si>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</si>
  <si>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</si>
  <si>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</si>
  <si>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</si>
  <si>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</si>
  <si>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</si>
  <si>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</si>
  <si>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</si>
  <si>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</si>
  <si>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</si>
  <si>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</si>
  <si>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</si>
  <si>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</si>
  <si>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</si>
  <si>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</si>
  <si>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</si>
  <si>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</si>
  <si>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</si>
  <si>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</si>
  <si>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</si>
  <si>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</si>
  <si>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</si>
  <si>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</si>
  <si>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</si>
  <si>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</si>
  <si>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</si>
  <si>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</si>
  <si>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</si>
  <si>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</si>
  <si>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</si>
  <si>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</si>
  <si>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</si>
  <si>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</si>
  <si>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</si>
  <si>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</si>
  <si>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</si>
  <si>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</si>
  <si>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</si>
  <si>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</si>
  <si>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</si>
  <si>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</si>
  <si>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</si>
  <si>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</si>
  <si>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</si>
  <si>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</si>
  <si>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</si>
  <si>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</si>
  <si>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</si>
  <si>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</si>
  <si>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</si>
  <si>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</si>
  <si>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</si>
  <si>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</si>
  <si>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</si>
  <si>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</si>
  <si>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</si>
  <si>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</si>
  <si>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</si>
  <si>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</si>
  <si>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</si>
  <si>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</si>
  <si>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</si>
  <si>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</si>
  <si>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</si>
  <si>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</si>
  <si>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</si>
  <si>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</si>
  <si>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</si>
  <si>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</si>
  <si>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</si>
  <si>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</si>
  <si>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</si>
  <si>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</si>
  <si>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</si>
  <si>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</si>
  <si>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</si>
  <si>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</si>
  <si>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</si>
  <si>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</si>
  <si>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</si>
  <si>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</si>
  <si>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</si>
  <si>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</si>
  <si>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</si>
  <si>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</si>
  <si>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</si>
  <si>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</si>
  <si>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</si>
  <si>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</si>
  <si>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</si>
  <si>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</si>
  <si>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</si>
  <si>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</si>
  <si>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</si>
  <si>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</si>
  <si>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</si>
  <si>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</si>
  <si>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</si>
  <si>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</si>
  <si>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</si>
  <si>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</si>
  <si>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</si>
  <si>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</si>
  <si>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</si>
  <si>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</si>
  <si>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</si>
  <si>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</si>
  <si>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</si>
  <si>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</si>
  <si>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</si>
  <si>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</si>
  <si>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</si>
  <si>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</si>
  <si>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</si>
  <si>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</si>
  <si>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</si>
  <si>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</si>
  <si>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</si>
  <si>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</si>
  <si>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</si>
  <si>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</si>
  <si>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</si>
  <si>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</si>
  <si>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</si>
  <si>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</si>
  <si>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</si>
  <si>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</si>
  <si>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</si>
  <si>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</si>
  <si>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</si>
  <si>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</si>
  <si>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</si>
  <si>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</si>
  <si>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</si>
  <si>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</si>
  <si>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</si>
  <si>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</si>
  <si>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</si>
  <si>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</si>
  <si>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</si>
  <si>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</si>
  <si>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</si>
  <si>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</si>
  <si>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</si>
  <si>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</si>
  <si>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</si>
  <si>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</si>
  <si>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</si>
  <si>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</si>
  <si>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</si>
  <si>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</si>
  <si>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</si>
  <si>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</si>
  <si>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</si>
  <si>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</si>
  <si>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</si>
  <si>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</si>
  <si>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</si>
  <si>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</si>
  <si>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</si>
  <si>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</si>
  <si>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</si>
  <si>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</si>
  <si>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</si>
  <si>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</si>
  <si>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</si>
  <si>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</si>
  <si>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</si>
  <si>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</si>
  <si>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</si>
  <si>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</si>
  <si>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</si>
  <si>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</si>
  <si>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</si>
  <si>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</si>
  <si>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</si>
  <si>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</si>
  <si>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</si>
  <si>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</si>
  <si>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</si>
  <si>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</si>
  <si>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</si>
  <si>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</si>
  <si>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</si>
  <si>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</si>
  <si>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</si>
  <si>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</si>
  <si>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</si>
  <si>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</si>
  <si>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</si>
  <si>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</si>
  <si>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</si>
  <si>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</si>
  <si>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</si>
  <si>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</si>
  <si>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</si>
  <si>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</si>
  <si>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</si>
  <si>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</si>
  <si>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</si>
  <si>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</si>
  <si>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</si>
  <si>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</si>
  <si>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</si>
  <si>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</si>
  <si>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</si>
  <si>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</si>
  <si>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</si>
  <si>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</si>
  <si>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</si>
  <si>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</si>
  <si>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</si>
  <si>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</si>
  <si>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</si>
  <si>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</si>
  <si>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</si>
  <si>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</si>
  <si>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</si>
  <si>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</si>
  <si>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</si>
  <si>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</si>
  <si>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</si>
  <si>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</si>
  <si>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</si>
  <si>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</si>
  <si>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</si>
  <si>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</si>
  <si>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</si>
  <si>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</si>
  <si>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</si>
  <si>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</si>
  <si>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</si>
  <si>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</si>
  <si>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</si>
  <si>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</si>
  <si>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</si>
  <si>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</si>
  <si>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</si>
  <si>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</si>
  <si>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</si>
  <si>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</si>
  <si>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</si>
  <si>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</si>
  <si>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</si>
  <si>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</si>
  <si>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</si>
  <si>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</si>
  <si>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</si>
  <si>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</si>
  <si>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</si>
  <si>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</si>
  <si>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</si>
  <si>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</si>
  <si>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</si>
  <si>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</si>
  <si>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</si>
  <si>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</si>
  <si>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</si>
  <si>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</si>
  <si>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</si>
  <si>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</si>
  <si>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</si>
  <si>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</si>
  <si>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</si>
  <si>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</si>
  <si>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</si>
  <si>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</si>
  <si>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</si>
  <si>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</si>
  <si>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</si>
  <si>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</si>
  <si>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</si>
  <si>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</si>
  <si>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</si>
  <si>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</si>
  <si>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</si>
  <si>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</si>
  <si>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</si>
  <si>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</si>
  <si>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</si>
  <si>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</si>
  <si>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</si>
  <si>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</si>
  <si>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</si>
  <si>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</si>
  <si>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</si>
  <si>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</si>
  <si>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</si>
  <si>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</si>
  <si>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</si>
  <si>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</si>
  <si>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</si>
  <si>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</si>
  <si>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</si>
  <si>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</si>
  <si>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</si>
  <si>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</si>
  <si>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</si>
  <si>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</si>
  <si>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</si>
  <si>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</si>
  <si>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</si>
  <si>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</si>
  <si>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</si>
  <si>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</si>
  <si>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</si>
  <si>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</si>
  <si>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</si>
  <si>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</si>
  <si>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</si>
  <si>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</si>
  <si>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</si>
  <si>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</si>
  <si>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</si>
  <si>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</si>
  <si>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</si>
  <si>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</si>
  <si>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</si>
  <si>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</si>
  <si>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</si>
  <si>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</si>
  <si>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</si>
  <si>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</si>
  <si>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</si>
  <si>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</si>
  <si>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</si>
  <si>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</si>
  <si>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</si>
  <si>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</si>
  <si>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</si>
  <si>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</si>
  <si>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</si>
  <si>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</si>
  <si>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</si>
  <si>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</si>
  <si>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</si>
  <si>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</si>
  <si>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</si>
  <si>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</si>
  <si>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</si>
  <si>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</si>
  <si>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</si>
  <si>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</si>
  <si>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</si>
  <si>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</si>
  <si>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</si>
  <si>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</si>
  <si>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</si>
  <si>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</si>
  <si>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</si>
  <si>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</si>
  <si>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</si>
  <si>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</si>
  <si>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</si>
  <si>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</si>
  <si>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</si>
  <si>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</si>
  <si>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</si>
  <si>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</si>
  <si>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</si>
  <si>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</si>
  <si>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</si>
  <si>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</si>
  <si>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</si>
  <si>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</si>
  <si>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</si>
  <si>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</si>
  <si>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</si>
  <si>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</si>
  <si>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</si>
  <si>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</si>
  <si>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</si>
  <si>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</si>
  <si>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</si>
  <si>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</si>
  <si>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</si>
  <si>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</si>
  <si>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</si>
  <si>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</si>
  <si>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</si>
  <si>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</si>
  <si>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</si>
  <si>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</si>
  <si>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</si>
  <si>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</si>
  <si>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</si>
  <si>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</si>
  <si>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</si>
  <si>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</si>
  <si>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</si>
  <si>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</si>
  <si>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</si>
  <si>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</si>
  <si>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</si>
  <si>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</si>
  <si>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</si>
  <si>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</si>
  <si>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</si>
  <si>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</si>
  <si>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</si>
  <si>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</si>
  <si>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</si>
  <si>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</si>
  <si>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</si>
  <si>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</si>
  <si>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</si>
  <si>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</si>
  <si>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</si>
  <si>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</si>
  <si>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</si>
  <si>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</si>
  <si>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</si>
  <si>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</si>
  <si>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</si>
  <si>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</si>
  <si>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</si>
  <si>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</si>
  <si>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</si>
  <si>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</si>
  <si>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</si>
  <si>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</si>
  <si>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</si>
  <si>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</si>
  <si>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</si>
  <si>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</si>
  <si>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</si>
  <si>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</si>
  <si>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</si>
  <si>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</si>
  <si>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</si>
  <si>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</si>
  <si>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</si>
  <si>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</si>
  <si>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</si>
  <si>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</si>
  <si>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</si>
  <si>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</si>
  <si>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</si>
  <si>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</si>
  <si>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</si>
  <si>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</si>
  <si>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</si>
  <si>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</si>
  <si>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</si>
  <si>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</si>
  <si>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</si>
  <si>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</si>
  <si>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</si>
  <si>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</si>
  <si>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</si>
  <si>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</si>
  <si>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</si>
  <si>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</si>
  <si>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</si>
  <si>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</si>
  <si>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</si>
  <si>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</si>
  <si>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</si>
  <si>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</si>
  <si>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</si>
  <si>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</si>
  <si>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</si>
  <si>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</si>
  <si>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</si>
  <si>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</si>
  <si>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</si>
  <si>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</si>
  <si>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</si>
  <si>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</si>
  <si>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</si>
  <si>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</si>
  <si>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</si>
  <si>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</si>
  <si>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</si>
  <si>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</si>
  <si>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</si>
  <si>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</si>
  <si>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</si>
  <si>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</si>
  <si>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</si>
  <si>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</si>
  <si>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</si>
  <si>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</si>
  <si>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</si>
  <si>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</si>
  <si>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</si>
  <si>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</si>
  <si>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</si>
  <si>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</si>
  <si>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</si>
  <si>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</si>
  <si>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</si>
  <si>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</si>
  <si>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</si>
  <si>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</si>
  <si>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</si>
  <si>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</si>
  <si>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</si>
  <si>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</si>
  <si>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</si>
  <si>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</si>
  <si>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</si>
  <si>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</si>
  <si>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</si>
  <si>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</si>
  <si>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</si>
  <si>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</si>
  <si>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</si>
  <si>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</si>
  <si>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</si>
  <si>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</si>
  <si>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</si>
  <si>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</si>
  <si>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</si>
  <si>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</si>
  <si>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</si>
  <si>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</si>
  <si>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</si>
  <si>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</si>
  <si>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</si>
  <si>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</si>
  <si>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</si>
  <si>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</si>
  <si>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</si>
  <si>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</si>
  <si>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</si>
  <si>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</si>
  <si>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</si>
  <si>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</si>
  <si>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</si>
  <si>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</si>
  <si>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</si>
  <si>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</si>
  <si>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</si>
  <si>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</si>
  <si>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</si>
  <si>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</si>
  <si>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</si>
  <si>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</si>
  <si>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</si>
  <si>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</si>
  <si>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</si>
  <si>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</si>
  <si>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</si>
  <si>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</si>
  <si>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</si>
  <si>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</si>
  <si>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</si>
  <si>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</si>
  <si>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</si>
  <si>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</si>
  <si>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</si>
  <si>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</si>
  <si>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</si>
  <si>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</si>
  <si>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</si>
  <si>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</si>
  <si>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</si>
  <si>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</si>
  <si>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</si>
  <si>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</si>
  <si>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</si>
  <si>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</si>
  <si>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</si>
  <si>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</si>
  <si>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</si>
  <si>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</si>
  <si>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</si>
  <si>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</si>
  <si>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</si>
  <si>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</si>
  <si>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</si>
  <si>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</si>
  <si>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</si>
  <si>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</si>
  <si>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</si>
  <si>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</si>
  <si>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</si>
  <si>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</si>
  <si>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</si>
  <si>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</si>
  <si>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</si>
  <si>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</si>
  <si>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</si>
  <si>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</si>
  <si>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</si>
  <si>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</si>
  <si>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</si>
  <si>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</si>
  <si>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</si>
  <si>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</si>
  <si>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</si>
  <si>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</si>
  <si>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</si>
  <si>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</si>
  <si>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</si>
  <si>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</si>
  <si>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</si>
  <si>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</si>
  <si>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</si>
  <si>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</si>
  <si>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</si>
  <si>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</si>
  <si>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</si>
  <si>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</si>
  <si>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</si>
  <si>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</si>
  <si>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</si>
  <si>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</si>
  <si>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</si>
  <si>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</si>
  <si>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</si>
  <si>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</si>
  <si>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</si>
  <si>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</si>
  <si>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</si>
  <si>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</si>
  <si>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</si>
  <si>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</si>
  <si>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</si>
  <si>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</si>
  <si>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</si>
  <si>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</si>
  <si>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</si>
  <si>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</si>
  <si>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</si>
  <si>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</si>
  <si>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</si>
  <si>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</si>
  <si>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</si>
  <si>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</si>
  <si>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</si>
  <si>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</si>
  <si>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</si>
  <si>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</si>
  <si>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</si>
  <si>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</si>
  <si>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</si>
  <si>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</si>
  <si>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</si>
  <si>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</si>
  <si>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</si>
  <si>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</si>
  <si>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</si>
  <si>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</si>
  <si>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</si>
  <si>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</si>
  <si>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</si>
  <si>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</si>
  <si>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</si>
  <si>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</si>
  <si>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</si>
  <si>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</si>
  <si>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</si>
  <si>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</si>
  <si>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</si>
  <si>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</si>
  <si>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</si>
  <si>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</si>
  <si>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</si>
  <si>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</si>
  <si>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</si>
  <si>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</si>
  <si>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</si>
  <si>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</si>
  <si>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</si>
  <si>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</si>
  <si>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</si>
  <si>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</si>
  <si>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</si>
  <si>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</si>
  <si>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</si>
  <si>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</si>
  <si>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</si>
  <si>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</si>
  <si>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</si>
  <si>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</si>
  <si>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</si>
  <si>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</si>
  <si>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</si>
  <si>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</si>
  <si>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</si>
  <si>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</si>
  <si>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</si>
  <si>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</si>
  <si>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</si>
  <si>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</si>
  <si>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</si>
  <si>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</si>
  <si>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</si>
  <si>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</si>
  <si>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</si>
  <si>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</si>
  <si>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</si>
  <si>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</si>
  <si>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</si>
  <si>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</si>
  <si>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</si>
  <si>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</si>
  <si>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</si>
  <si>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</si>
  <si>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</si>
  <si>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</si>
  <si>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</si>
  <si>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</si>
  <si>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</si>
  <si>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</si>
  <si>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</si>
  <si>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</si>
  <si>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</si>
  <si>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</si>
  <si>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</si>
  <si>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</si>
  <si>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</si>
  <si>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</si>
  <si>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</si>
  <si>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</si>
  <si>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</si>
  <si>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</si>
  <si>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</si>
  <si>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</si>
  <si>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</si>
  <si>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</si>
  <si>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</si>
  <si>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</si>
  <si>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</si>
  <si>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</si>
  <si>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</si>
  <si>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</si>
  <si>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</si>
  <si>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</si>
  <si>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</si>
  <si>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</si>
  <si>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</si>
  <si>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</si>
  <si>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</si>
  <si>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</si>
  <si>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</si>
  <si>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</si>
  <si>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</si>
  <si>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</si>
  <si>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</si>
  <si>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</si>
  <si>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</si>
  <si>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</si>
  <si>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</si>
  <si>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</si>
  <si>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</si>
  <si>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</si>
  <si>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</si>
  <si>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</si>
  <si>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</si>
  <si>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</si>
  <si>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</si>
  <si>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</si>
  <si>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</si>
  <si>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</si>
  <si>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</si>
  <si>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</si>
  <si>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</si>
  <si>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</si>
  <si>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</si>
  <si>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</si>
  <si>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</si>
  <si>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</si>
  <si>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</si>
  <si>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</si>
  <si>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</si>
  <si>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</si>
  <si>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</si>
  <si>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</si>
  <si>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</si>
  <si>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</si>
  <si>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</si>
  <si>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</si>
  <si>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</si>
  <si>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</si>
  <si>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</si>
  <si>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</si>
  <si>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</si>
  <si>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</si>
  <si>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</si>
  <si>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</si>
  <si>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</si>
  <si>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</si>
  <si>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</si>
  <si>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</si>
  <si>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</si>
  <si>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</si>
  <si>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</si>
  <si>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</si>
  <si>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</si>
  <si>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</si>
  <si>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</si>
  <si>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</si>
  <si>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</si>
  <si>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</si>
  <si>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</si>
  <si>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</si>
  <si>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</si>
  <si>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</si>
  <si>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</si>
  <si>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</si>
  <si>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</si>
  <si>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</si>
  <si>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</si>
  <si>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</si>
  <si>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</si>
  <si>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</si>
  <si>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</si>
  <si>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</si>
  <si>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</si>
  <si>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</si>
  <si>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</si>
  <si>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</si>
  <si>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</si>
  <si>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</si>
  <si>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</si>
  <si>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</si>
  <si>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</si>
  <si>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</si>
  <si>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</si>
  <si>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</si>
  <si>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</si>
  <si>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</si>
  <si>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</si>
  <si>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</si>
  <si>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</si>
  <si>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</si>
  <si>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</si>
  <si>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</si>
  <si>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</si>
  <si>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</si>
  <si>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</si>
  <si>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</si>
  <si>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</si>
  <si>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</si>
  <si>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</si>
  <si>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</si>
  <si>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</si>
  <si>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</si>
  <si>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</si>
  <si>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</si>
  <si>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</si>
  <si>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</si>
  <si>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</si>
  <si>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</si>
  <si>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</si>
  <si>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</si>
  <si>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</si>
  <si>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</si>
  <si>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</si>
  <si>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</si>
  <si>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</si>
  <si>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</si>
  <si>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</si>
  <si>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</si>
  <si>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</si>
  <si>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</si>
  <si>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</si>
  <si>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</si>
  <si>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</si>
  <si>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</si>
  <si>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</si>
  <si>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</si>
  <si>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</si>
  <si>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</si>
  <si>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</si>
  <si>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</si>
  <si>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</si>
  <si>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</si>
  <si>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</si>
  <si>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</si>
  <si>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</si>
  <si>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</si>
  <si>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</si>
  <si>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</si>
  <si>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</si>
  <si>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</si>
  <si>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</si>
  <si>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</si>
  <si>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</si>
  <si>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</si>
  <si>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</si>
  <si>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</si>
  <si>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</si>
  <si>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</si>
  <si>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</si>
  <si>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</si>
  <si>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</si>
  <si>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</si>
  <si>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</si>
  <si>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</si>
  <si>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</si>
  <si>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</si>
  <si>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</si>
  <si>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</si>
  <si>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</si>
  <si>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</si>
  <si>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</si>
  <si>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</si>
  <si>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</si>
  <si>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</si>
  <si>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</si>
  <si>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</si>
  <si>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</si>
  <si>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</si>
  <si>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</si>
  <si>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</si>
  <si>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</si>
  <si>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</si>
  <si>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</si>
  <si>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</si>
  <si>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</si>
  <si>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</si>
  <si>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</si>
  <si>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</si>
  <si>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</si>
  <si>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</si>
  <si>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</si>
  <si>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</si>
  <si>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</si>
  <si>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</si>
  <si>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</si>
  <si>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</si>
  <si>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</si>
  <si>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</si>
  <si>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</si>
  <si>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</si>
  <si>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</si>
  <si>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</si>
  <si>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</si>
  <si>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</si>
  <si>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</si>
  <si>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</si>
  <si>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</si>
  <si>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</si>
  <si>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</si>
  <si>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</si>
  <si>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</si>
  <si>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</si>
  <si>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</si>
  <si>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</si>
  <si>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</si>
  <si>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</si>
  <si>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</si>
  <si>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</si>
  <si>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</si>
  <si>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</si>
  <si>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</si>
  <si>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</si>
  <si>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</si>
  <si>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</si>
  <si>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</si>
  <si>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</si>
  <si>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</si>
  <si>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</si>
  <si>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</si>
  <si>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</si>
  <si>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</si>
  <si>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</si>
  <si>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</si>
  <si>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</si>
  <si>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</si>
  <si>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</si>
  <si>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</si>
  <si>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</si>
  <si>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</si>
  <si>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</si>
  <si>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</si>
  <si>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</si>
  <si>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</si>
  <si>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</si>
  <si>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</si>
  <si>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</si>
  <si>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</si>
  <si>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</si>
  <si>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</si>
  <si>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</si>
  <si>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</si>
  <si>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</si>
  <si>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</si>
  <si>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</si>
  <si>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</si>
  <si>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</si>
  <si>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</si>
  <si>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</si>
  <si>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</si>
  <si>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</si>
  <si>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</si>
  <si>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</si>
  <si>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</si>
  <si>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</si>
  <si>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</si>
  <si>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</si>
  <si>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</si>
  <si>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</si>
  <si>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</si>
  <si>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</si>
  <si>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</si>
  <si>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</si>
  <si>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</si>
  <si>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</si>
  <si>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</si>
  <si>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</si>
  <si>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</si>
  <si>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</si>
  <si>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</si>
  <si>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</si>
  <si>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</si>
  <si>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</si>
  <si>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</si>
  <si>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</si>
  <si>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</si>
  <si>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</si>
  <si>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</si>
  <si>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</si>
  <si>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</si>
  <si>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</si>
  <si>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</si>
  <si>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</si>
  <si>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</si>
  <si>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</si>
  <si>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</si>
  <si>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</si>
  <si>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</si>
  <si>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</si>
  <si>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</si>
  <si>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</si>
  <si>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</si>
  <si>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</si>
  <si>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</si>
  <si>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</si>
  <si>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</si>
  <si>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</si>
  <si>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</si>
  <si>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</si>
  <si>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</si>
  <si>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</si>
  <si>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</si>
  <si>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</si>
  <si>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</si>
  <si>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</si>
  <si>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</si>
  <si>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</si>
  <si>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</si>
  <si>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</si>
  <si>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</si>
  <si>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</si>
  <si>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</si>
  <si>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</si>
  <si>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</si>
  <si>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</si>
  <si>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</si>
  <si>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</si>
  <si>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</si>
  <si>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</si>
  <si>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</si>
  <si>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</si>
  <si>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</si>
  <si>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</si>
  <si>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</si>
  <si>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</si>
  <si>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</si>
  <si>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</si>
  <si>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</si>
  <si>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</si>
  <si>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</si>
  <si>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</si>
  <si>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</si>
  <si>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</si>
  <si>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</si>
  <si>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</si>
  <si>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</si>
  <si>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</si>
  <si>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</si>
  <si>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</si>
  <si>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</si>
  <si>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</si>
  <si>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</si>
  <si>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</si>
  <si>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</si>
  <si>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</si>
  <si>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</si>
  <si>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</si>
  <si>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</si>
  <si>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</si>
  <si>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</si>
  <si>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</si>
  <si>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</si>
  <si>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</si>
  <si>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</si>
  <si>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</si>
  <si>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</si>
  <si>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</si>
  <si>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</si>
  <si>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</si>
  <si>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</si>
  <si>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</si>
  <si>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</si>
  <si>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</si>
  <si>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</si>
  <si>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</si>
  <si>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</si>
  <si>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</si>
  <si>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</si>
  <si>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</si>
  <si>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</si>
  <si>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</si>
  <si>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</si>
  <si>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</si>
  <si>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</si>
  <si>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</si>
  <si>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</si>
  <si>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</si>
  <si>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</si>
  <si>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</si>
  <si>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</si>
  <si>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</si>
  <si>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</si>
  <si>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</si>
  <si>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</si>
  <si>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</si>
  <si>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</si>
  <si>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</si>
  <si>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</si>
  <si>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</si>
  <si>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</si>
  <si>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</si>
  <si>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</si>
  <si>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</si>
  <si>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</si>
  <si>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</si>
  <si>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</si>
  <si>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</si>
  <si>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</si>
  <si>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</si>
  <si>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</si>
  <si>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</si>
  <si>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</si>
  <si>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</si>
  <si>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</si>
  <si>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</si>
  <si>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</si>
  <si>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</si>
  <si>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</si>
  <si>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</si>
  <si>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</si>
  <si>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</si>
  <si>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</si>
  <si>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</si>
  <si>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</si>
  <si>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</si>
  <si>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</si>
  <si>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</si>
  <si>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</si>
  <si>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</si>
  <si>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</si>
  <si>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</si>
  <si>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</si>
  <si>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</si>
  <si>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</si>
  <si>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</si>
  <si>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</si>
  <si>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</si>
  <si>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</si>
  <si>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</si>
  <si>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</si>
  <si>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</si>
  <si>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</si>
  <si>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</si>
  <si>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</si>
  <si>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</si>
  <si>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</si>
  <si>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</si>
  <si>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</si>
  <si>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</si>
  <si>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</si>
  <si>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</si>
  <si>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</si>
  <si>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</si>
  <si>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</si>
  <si>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</si>
  <si>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</si>
  <si>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</si>
  <si>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</si>
  <si>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</si>
  <si>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</si>
  <si>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</si>
  <si>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</si>
  <si>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</si>
  <si>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</si>
  <si>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</si>
  <si>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</si>
  <si>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</si>
  <si>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</si>
  <si>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</si>
  <si>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</si>
  <si>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</si>
  <si>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</si>
  <si>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</si>
  <si>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</si>
  <si>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</si>
  <si>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</si>
  <si>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</si>
  <si>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</si>
  <si>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</si>
  <si>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</si>
  <si>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</si>
  <si>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</si>
  <si>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</si>
  <si>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</si>
  <si>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</si>
  <si>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</si>
  <si>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</si>
  <si>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</si>
  <si>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</si>
  <si>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</si>
  <si>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</si>
  <si>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</si>
  <si>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</si>
  <si>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</si>
  <si>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</si>
  <si>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</si>
  <si>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</si>
  <si>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</si>
  <si>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</si>
  <si>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</si>
  <si>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</si>
  <si>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</si>
  <si>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</si>
  <si>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</si>
  <si>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</si>
  <si>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</si>
  <si>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</si>
  <si>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</si>
  <si>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</si>
  <si>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</si>
  <si>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</si>
  <si>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</si>
  <si>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</si>
  <si>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</si>
  <si>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</si>
  <si>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</si>
  <si>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</si>
  <si>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</si>
  <si>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</si>
  <si>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</si>
  <si>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</si>
  <si>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</si>
  <si>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</si>
  <si>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</si>
  <si>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</si>
  <si>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</si>
  <si>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</si>
  <si>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</si>
  <si>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</si>
  <si>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</si>
  <si>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</si>
  <si>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</si>
  <si>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</si>
  <si>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</si>
  <si>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</si>
  <si>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</si>
  <si>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</si>
  <si>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</si>
  <si>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</si>
  <si>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</si>
  <si>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</si>
  <si>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</si>
  <si>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</si>
  <si>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</si>
  <si>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</si>
  <si>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</si>
  <si>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</si>
  <si>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</si>
  <si>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</si>
  <si>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</si>
  <si>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</si>
  <si>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</si>
  <si>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</si>
  <si>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</si>
  <si>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</si>
  <si>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</si>
  <si>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</si>
  <si>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</si>
  <si>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</si>
  <si>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</si>
  <si>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</si>
  <si>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</si>
  <si>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</si>
  <si>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</si>
  <si>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</si>
  <si>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</si>
  <si>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</si>
  <si>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</si>
  <si>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</si>
  <si>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</si>
  <si>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</si>
  <si>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</si>
  <si>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</si>
  <si>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</si>
  <si>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</si>
  <si>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</si>
  <si>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</si>
  <si>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</si>
  <si>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</si>
  <si>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</si>
  <si>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</si>
  <si>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</si>
  <si>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</si>
  <si>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</si>
  <si>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</si>
  <si>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</si>
  <si>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</si>
  <si>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</si>
  <si>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</si>
  <si>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</si>
  <si>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</si>
  <si>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</si>
  <si>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</si>
  <si>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</si>
  <si>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</si>
  <si>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</si>
  <si>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</si>
  <si>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</si>
  <si>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</si>
  <si>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</si>
  <si>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</si>
  <si>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</si>
  <si>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</si>
  <si>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</si>
  <si>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</si>
  <si>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</si>
  <si>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</si>
  <si>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</si>
  <si>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</si>
  <si>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</si>
  <si>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</si>
  <si>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</si>
  <si>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</si>
  <si>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</si>
  <si>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</si>
  <si>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</si>
  <si>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</si>
  <si>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</si>
  <si>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</si>
  <si>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</si>
  <si>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</si>
  <si>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</si>
  <si>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</si>
  <si>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</si>
  <si>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</si>
  <si>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</si>
  <si>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</si>
  <si>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</si>
  <si>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</si>
  <si>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</si>
  <si>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</si>
  <si>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</si>
  <si>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</si>
  <si>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</si>
  <si>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</si>
  <si>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</si>
  <si>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</si>
  <si>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</si>
  <si>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</si>
  <si>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</si>
  <si>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</si>
  <si>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</si>
  <si>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</si>
  <si>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</si>
  <si>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</si>
  <si>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</si>
  <si>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</si>
  <si>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</si>
  <si>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</si>
  <si>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</si>
  <si>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</si>
  <si>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</si>
  <si>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</si>
  <si>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</si>
  <si>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</si>
  <si>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</si>
  <si>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</si>
  <si>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</si>
  <si>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</si>
  <si>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</si>
  <si>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</si>
  <si>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</si>
  <si>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</si>
  <si>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</si>
  <si>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</si>
  <si>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</si>
  <si>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</si>
  <si>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</si>
  <si>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</si>
  <si>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</si>
  <si>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</si>
  <si>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</si>
  <si>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</si>
  <si>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</si>
  <si>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</si>
  <si>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</si>
  <si>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</si>
  <si>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</si>
  <si>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</si>
  <si>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</si>
  <si>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</si>
  <si>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</si>
  <si>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</si>
  <si>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</si>
  <si>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</si>
  <si>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</si>
  <si>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</si>
  <si>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</si>
  <si>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</si>
  <si>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</si>
  <si>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</si>
  <si>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</si>
  <si>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</si>
  <si>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</si>
  <si>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</si>
  <si>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</si>
  <si>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</si>
  <si>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</si>
  <si>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</si>
  <si>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</si>
  <si>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</si>
  <si>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</si>
  <si>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</si>
  <si>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</si>
  <si>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</si>
  <si>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</si>
  <si>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</si>
  <si>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</si>
  <si>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</si>
  <si>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</si>
  <si>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</si>
  <si>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</si>
  <si>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</si>
  <si>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</si>
  <si>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</si>
  <si>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</si>
  <si>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</si>
  <si>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</si>
  <si>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</si>
  <si>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</si>
  <si>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</si>
  <si>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</si>
  <si>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</si>
  <si>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</si>
  <si>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</si>
  <si>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</si>
  <si>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</si>
  <si>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</si>
  <si>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</si>
  <si>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</si>
  <si>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</si>
  <si>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</si>
  <si>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</si>
  <si>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</si>
  <si>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</si>
  <si>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</si>
  <si>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</si>
  <si>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</si>
  <si>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</si>
  <si>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</si>
  <si>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</si>
  <si>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</si>
  <si>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</si>
  <si>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</si>
  <si>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</si>
  <si>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</si>
  <si>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</si>
  <si>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</si>
  <si>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</si>
  <si>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</si>
  <si>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</si>
  <si>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</si>
  <si>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</si>
  <si>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</si>
  <si>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</si>
  <si>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</si>
  <si>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</si>
  <si>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</si>
  <si>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</si>
  <si>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</si>
  <si>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</si>
  <si>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</si>
  <si>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</si>
  <si>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</si>
  <si>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</si>
  <si>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</si>
  <si>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</si>
  <si>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</si>
  <si>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</si>
  <si>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</si>
  <si>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</si>
  <si>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</si>
  <si>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</si>
  <si>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</si>
  <si>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</si>
  <si>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</si>
  <si>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</si>
  <si>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</si>
  <si>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</si>
  <si>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</si>
  <si>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</si>
  <si>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</si>
  <si>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</si>
  <si>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</si>
  <si>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</si>
  <si>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</si>
  <si>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</si>
  <si>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</si>
  <si>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</si>
  <si>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</si>
  <si>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</si>
  <si>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</si>
  <si>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</si>
  <si>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</si>
  <si>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</si>
  <si>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</si>
  <si>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</si>
  <si>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</si>
  <si>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</si>
  <si>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</si>
  <si>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</si>
  <si>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</si>
  <si>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</si>
  <si>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</si>
  <si>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</si>
  <si>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</si>
  <si>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</si>
  <si>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</si>
  <si>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</si>
  <si>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</si>
  <si>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</si>
  <si>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</si>
  <si>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</si>
  <si>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</si>
  <si>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</si>
  <si>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</si>
  <si>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</si>
  <si>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</si>
  <si>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</si>
  <si>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</si>
  <si>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</si>
  <si>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</si>
  <si>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</si>
  <si>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</si>
  <si>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</si>
  <si>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</si>
  <si>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</si>
  <si>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</si>
  <si>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</si>
  <si>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</si>
  <si>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</si>
  <si>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</si>
  <si>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</si>
  <si>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</si>
  <si>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</si>
  <si>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</si>
  <si>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</si>
  <si>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</si>
  <si>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</si>
  <si>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</si>
  <si>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</si>
  <si>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</si>
  <si>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</si>
  <si>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</si>
  <si>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</si>
  <si>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</si>
  <si>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</si>
  <si>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</si>
  <si>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</si>
  <si>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</si>
  <si>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</si>
  <si>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</si>
  <si>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</si>
  <si>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</si>
  <si>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</si>
  <si>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</si>
  <si>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</si>
  <si>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</si>
  <si>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</si>
  <si>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</si>
  <si>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</si>
  <si>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</si>
  <si>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</si>
  <si>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</si>
  <si>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</si>
  <si>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</si>
  <si>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</si>
  <si>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</si>
  <si>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</si>
  <si>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</si>
  <si>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</si>
  <si>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</si>
  <si>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</si>
  <si>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</si>
  <si>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</si>
  <si>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</si>
  <si>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</si>
  <si>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</si>
  <si>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</si>
  <si>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</si>
  <si>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</si>
  <si>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</si>
  <si>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</si>
  <si>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</si>
  <si>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</si>
  <si>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</si>
  <si>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</si>
  <si>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</si>
  <si>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</si>
  <si>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</si>
  <si>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</si>
  <si>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</si>
  <si>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</si>
  <si>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</si>
  <si>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</si>
  <si>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</si>
  <si>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</si>
  <si>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</si>
  <si>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</si>
  <si>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</si>
  <si>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</si>
  <si>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</si>
  <si>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</si>
  <si>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</si>
  <si>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</si>
  <si>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</si>
  <si>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</si>
  <si>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</si>
  <si>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</si>
  <si>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</si>
  <si>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</si>
  <si>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</si>
  <si>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</si>
  <si>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</si>
  <si>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</si>
  <si>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</si>
  <si>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</si>
  <si>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</si>
  <si>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</si>
  <si>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</si>
  <si>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</si>
  <si>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</si>
  <si>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</si>
  <si>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</si>
  <si>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</si>
  <si>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</si>
  <si>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</si>
  <si>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</si>
  <si>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</si>
  <si>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</si>
  <si>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</si>
  <si>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</si>
  <si>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</si>
  <si>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</si>
  <si>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</si>
  <si>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</si>
  <si>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</si>
  <si>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</si>
  <si>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</si>
  <si>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</si>
  <si>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</si>
  <si>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</si>
  <si>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</si>
  <si>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</si>
  <si>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</si>
  <si>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</si>
  <si>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</si>
  <si>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</si>
  <si>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</si>
  <si>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</si>
  <si>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</si>
  <si>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</si>
  <si>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</si>
  <si>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</si>
  <si>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</si>
  <si>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</si>
  <si>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</si>
  <si>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</si>
  <si>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</si>
  <si>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</si>
  <si>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</si>
  <si>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</si>
  <si>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</si>
  <si>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</si>
  <si>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</si>
  <si>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</si>
  <si>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</si>
  <si>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</si>
  <si>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</si>
  <si>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</si>
  <si>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</si>
  <si>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</si>
  <si>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</si>
  <si>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</si>
  <si>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</si>
  <si>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</si>
  <si>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</si>
  <si>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</si>
  <si>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</si>
  <si>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</si>
  <si>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</si>
  <si>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</si>
  <si>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</si>
  <si>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</si>
  <si>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</si>
  <si>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</si>
  <si>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</si>
  <si>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</si>
  <si>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</si>
  <si>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</si>
  <si>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</si>
  <si>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</si>
  <si>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</si>
  <si>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</si>
  <si>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</si>
  <si>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</si>
  <si>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</si>
  <si>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</si>
  <si>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</si>
  <si>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</si>
  <si>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</si>
  <si>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</si>
  <si>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</si>
  <si>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</si>
  <si>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</si>
  <si>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</si>
  <si>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</si>
  <si>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</si>
  <si>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</si>
  <si>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</si>
  <si>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</si>
  <si>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</si>
  <si>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</si>
  <si>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</si>
  <si>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</si>
  <si>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</si>
  <si>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</si>
  <si>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</si>
  <si>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</si>
  <si>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</si>
  <si>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</si>
  <si>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</si>
  <si>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</si>
  <si>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</si>
  <si>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</si>
  <si>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</si>
  <si>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</si>
  <si>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</si>
  <si>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</si>
  <si>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</si>
  <si>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</si>
  <si>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</si>
  <si>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</si>
  <si>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</si>
  <si>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</si>
  <si>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</si>
  <si>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</si>
  <si>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</si>
  <si>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</si>
  <si>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</si>
  <si>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</si>
  <si>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</si>
  <si>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</si>
  <si>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</si>
  <si>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</si>
  <si>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</si>
  <si>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</si>
  <si>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</si>
  <si>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</si>
  <si>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</si>
  <si>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</si>
  <si>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</si>
  <si>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</si>
  <si>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</si>
  <si>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</si>
  <si>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</si>
  <si>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</si>
  <si>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</si>
  <si>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</si>
  <si>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</si>
  <si>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</si>
  <si>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</si>
  <si>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</si>
  <si>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</si>
  <si>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</si>
  <si>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</si>
  <si>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</si>
  <si>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</si>
  <si>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</si>
  <si>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</si>
  <si>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</si>
  <si>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</si>
  <si>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</si>
  <si>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</si>
  <si>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</si>
  <si>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</si>
  <si>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</si>
  <si>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</si>
  <si>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</si>
  <si>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</si>
  <si>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</si>
  <si>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</si>
  <si>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</si>
  <si>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</si>
  <si>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</si>
  <si>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</si>
  <si>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</si>
  <si>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</si>
  <si>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</si>
  <si>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</si>
  <si>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</si>
  <si>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</si>
  <si>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</si>
  <si>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</si>
  <si>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</si>
  <si>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</si>
  <si>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</si>
  <si>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</si>
  <si>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</si>
  <si>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</si>
  <si>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</si>
  <si>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</si>
  <si>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</si>
  <si>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</si>
  <si>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</si>
  <si>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</si>
  <si>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</si>
  <si>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</si>
  <si>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</si>
  <si>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</si>
  <si>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</si>
  <si>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</si>
  <si>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</si>
  <si>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</si>
  <si>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</si>
  <si>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</si>
  <si>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</si>
  <si>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</si>
  <si>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</si>
  <si>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</si>
  <si>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</si>
  <si>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</si>
  <si>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</si>
  <si>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</si>
  <si>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</si>
  <si>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</si>
  <si>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</si>
  <si>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</si>
  <si>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</si>
  <si>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</si>
  <si>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</si>
  <si>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</si>
  <si>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</si>
  <si>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</si>
  <si>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</si>
  <si>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</si>
  <si>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</si>
  <si>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</si>
  <si>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</si>
  <si>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</si>
  <si>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</si>
  <si>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</si>
  <si>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</si>
  <si>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</si>
  <si>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</si>
  <si>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</si>
  <si>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</si>
  <si>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</si>
  <si>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</si>
  <si>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</si>
  <si>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</si>
  <si>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</si>
  <si>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</si>
  <si>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</si>
  <si>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</si>
  <si>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</si>
  <si>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</si>
  <si>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</si>
  <si>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</si>
  <si>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</si>
  <si>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</si>
  <si>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</si>
  <si>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</si>
  <si>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</si>
  <si>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</si>
  <si>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</si>
  <si>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</si>
  <si>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</si>
  <si>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</si>
  <si>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</si>
  <si>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</si>
  <si>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</si>
  <si>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</si>
  <si>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</si>
  <si>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</si>
  <si>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</si>
  <si>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</si>
  <si>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</si>
  <si>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</si>
  <si>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</si>
  <si>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</si>
  <si>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</si>
  <si>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</si>
  <si>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</si>
  <si>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</si>
  <si>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</si>
  <si>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</si>
  <si>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</si>
  <si>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</si>
  <si>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</si>
  <si>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</si>
  <si>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</si>
  <si>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</si>
  <si>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</si>
  <si>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</si>
  <si>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</si>
  <si>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</si>
  <si>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</si>
  <si>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</si>
  <si>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</si>
  <si>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</si>
  <si>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</si>
  <si>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</si>
  <si>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</si>
  <si>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</si>
  <si>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</si>
  <si>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</si>
  <si>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</si>
  <si>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</si>
  <si>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</si>
  <si>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</si>
  <si>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</si>
  <si>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</si>
  <si>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</si>
  <si>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</si>
  <si>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</si>
  <si>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</si>
  <si>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</si>
  <si>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</si>
  <si>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</si>
  <si>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</si>
  <si>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</si>
  <si>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</si>
  <si>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</si>
  <si>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</si>
  <si>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</si>
  <si>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</si>
  <si>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</si>
  <si>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</si>
  <si>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</si>
  <si>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</si>
  <si>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</si>
  <si>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</si>
  <si>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</si>
  <si>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</si>
  <si>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</si>
  <si>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</si>
  <si>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</si>
  <si>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</si>
  <si>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</si>
  <si>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</si>
  <si>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</si>
  <si>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</si>
  <si>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</si>
  <si>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</si>
  <si>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</si>
  <si>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</si>
  <si>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</si>
  <si>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</si>
  <si>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</si>
  <si>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</si>
  <si>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</si>
  <si>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</si>
  <si>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</si>
  <si>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</si>
  <si>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</si>
  <si>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</si>
  <si>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</si>
  <si>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</si>
  <si>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</si>
  <si>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</si>
  <si>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</si>
  <si>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</si>
  <si>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</si>
  <si>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</si>
  <si>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</si>
  <si>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</si>
  <si>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</si>
  <si>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</si>
  <si>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</si>
  <si>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</si>
  <si>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</si>
  <si>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</si>
  <si>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</si>
  <si>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</si>
  <si>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</si>
  <si>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</si>
  <si>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</si>
  <si>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</si>
  <si>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</si>
  <si>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</si>
  <si>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</si>
  <si>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</si>
  <si>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</si>
  <si>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</si>
  <si>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</si>
  <si>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</si>
  <si>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</si>
  <si>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</si>
  <si>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</si>
  <si>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</si>
  <si>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</si>
  <si>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</si>
  <si>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</si>
  <si>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</si>
  <si>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</si>
  <si>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</si>
  <si>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</si>
  <si>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</si>
  <si>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</si>
  <si>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</si>
  <si>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</si>
  <si>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</si>
  <si>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</si>
  <si>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</si>
  <si>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</si>
  <si>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</si>
  <si>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</si>
  <si>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</si>
  <si>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</si>
  <si>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</si>
  <si>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</si>
  <si>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</si>
  <si>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</si>
  <si>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</si>
  <si>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</si>
  <si>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</si>
  <si>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</si>
  <si>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</si>
  <si>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</si>
  <si>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</si>
  <si>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</si>
  <si>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</si>
  <si>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</si>
  <si>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</si>
  <si>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</si>
  <si>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</si>
  <si>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</si>
  <si>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</si>
  <si>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</si>
  <si>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</si>
  <si>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</si>
  <si>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</si>
  <si>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</si>
  <si>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</si>
  <si>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</si>
  <si>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</si>
  <si>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</si>
  <si>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</si>
  <si>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</si>
  <si>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</si>
  <si>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</si>
  <si>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</si>
  <si>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</si>
  <si>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</si>
  <si>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</si>
  <si>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</si>
  <si>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</si>
  <si>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</si>
  <si>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</si>
  <si>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</si>
  <si>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</si>
  <si>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</si>
  <si>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</si>
  <si>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</si>
  <si>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</si>
  <si>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</si>
  <si>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</si>
  <si>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</si>
  <si>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</si>
  <si>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</si>
  <si>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</si>
  <si>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</si>
  <si>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</si>
  <si>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</si>
  <si>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</si>
  <si>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</si>
  <si>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</si>
  <si>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</si>
  <si>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</si>
  <si>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</si>
  <si>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</si>
  <si>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</si>
  <si>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</si>
  <si>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</si>
  <si>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</si>
  <si>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</si>
  <si>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</si>
  <si>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</si>
  <si>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</si>
  <si>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</si>
  <si>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</si>
  <si>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</si>
  <si>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</si>
  <si>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</si>
  <si>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</si>
  <si>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</si>
  <si>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</si>
  <si>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</si>
  <si>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</si>
  <si>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</si>
  <si>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</si>
  <si>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</si>
  <si>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</si>
  <si>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</si>
  <si>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</si>
  <si>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</si>
  <si>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</si>
  <si>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</si>
  <si>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</si>
  <si>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</si>
  <si>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</si>
  <si>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</si>
  <si>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</si>
  <si>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</si>
  <si>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</si>
  <si>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</si>
  <si>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</si>
  <si>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</si>
  <si>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</si>
  <si>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</si>
  <si>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</si>
  <si>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</si>
  <si>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</si>
  <si>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</si>
  <si>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</si>
  <si>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</si>
  <si>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</si>
  <si>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</si>
  <si>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</si>
  <si>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</si>
  <si>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</si>
  <si>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</si>
  <si>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</si>
  <si>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</si>
  <si>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</si>
  <si>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</si>
  <si>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</si>
  <si>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</si>
  <si>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</si>
  <si>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</si>
  <si>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</si>
  <si>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</si>
  <si>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</si>
  <si>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</si>
  <si>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</si>
  <si>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</si>
  <si>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</si>
  <si>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</si>
  <si>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</si>
  <si>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</si>
  <si>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</si>
  <si>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</si>
  <si>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</si>
  <si>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</si>
  <si>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</si>
  <si>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</si>
  <si>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</si>
  <si>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</si>
  <si>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</si>
  <si>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</si>
  <si>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</si>
  <si>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</si>
  <si>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</si>
  <si>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</si>
  <si>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</si>
  <si>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</si>
  <si>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</si>
  <si>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</si>
  <si>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</si>
  <si>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</si>
  <si>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</si>
  <si>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</si>
  <si>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</si>
  <si>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</si>
  <si>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</si>
  <si>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</si>
  <si>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</si>
  <si>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</si>
  <si>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</si>
  <si>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</si>
  <si>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</si>
  <si>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</si>
  <si>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</si>
  <si>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</si>
  <si>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</si>
  <si>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</si>
  <si>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</si>
  <si>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</si>
  <si>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</si>
  <si>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</si>
  <si>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</si>
  <si>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</si>
  <si>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</si>
  <si>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</si>
  <si>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</si>
  <si>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</si>
  <si>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</si>
  <si>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</si>
  <si>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</si>
  <si>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</si>
  <si>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</si>
  <si>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</si>
  <si>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</si>
  <si>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</si>
  <si>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</si>
  <si>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</si>
  <si>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</si>
  <si>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</si>
  <si>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</si>
  <si>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</si>
  <si>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</si>
  <si>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</si>
  <si>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</si>
  <si>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</si>
  <si>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</si>
  <si>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</si>
  <si>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</si>
  <si>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</si>
  <si>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</si>
  <si>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</si>
  <si>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</si>
  <si>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</si>
  <si>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</si>
  <si>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</si>
  <si>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</si>
  <si>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</si>
  <si>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</si>
  <si>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</si>
  <si>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</si>
  <si>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</si>
  <si>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</si>
  <si>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</si>
  <si>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</si>
  <si>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</si>
  <si>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</si>
  <si>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</si>
  <si>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</si>
  <si>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</si>
  <si>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</si>
  <si>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</si>
  <si>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</si>
  <si>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</si>
  <si>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</si>
  <si>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</si>
  <si>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</si>
  <si>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</si>
  <si>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</si>
  <si>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</si>
  <si>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</si>
  <si>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</si>
  <si>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</si>
  <si>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</si>
  <si>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</si>
  <si>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</si>
  <si>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</si>
  <si>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</si>
  <si>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</si>
  <si>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</si>
  <si>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</si>
  <si>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</si>
  <si>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</si>
  <si>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</si>
  <si>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</si>
  <si>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</si>
  <si>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</si>
  <si>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</si>
  <si>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</si>
  <si>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</si>
  <si>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</si>
  <si>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</si>
  <si>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</si>
  <si>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</si>
  <si>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</si>
  <si>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</si>
  <si>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</si>
  <si>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</si>
  <si>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</si>
  <si>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</si>
  <si>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</si>
  <si>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</si>
  <si>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</si>
  <si>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</si>
  <si>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</si>
  <si>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</si>
  <si>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</si>
  <si>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</si>
  <si>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</si>
  <si>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</si>
  <si>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</si>
  <si>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</si>
  <si>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</si>
  <si>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</si>
  <si>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</si>
  <si>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</si>
  <si>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</si>
  <si>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</si>
  <si>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</si>
  <si>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</si>
  <si>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</si>
  <si>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</si>
  <si>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</si>
  <si>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</si>
  <si>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</si>
  <si>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</si>
  <si>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</si>
  <si>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</si>
  <si>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</si>
  <si>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</si>
  <si>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</si>
  <si>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</si>
  <si>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</si>
  <si>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</si>
  <si>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</si>
  <si>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</si>
  <si>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</si>
  <si>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</si>
  <si>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</si>
  <si>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</si>
  <si>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</si>
  <si>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</si>
  <si>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</si>
  <si>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</si>
  <si>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</si>
  <si>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</si>
  <si>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</si>
  <si>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</si>
  <si>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</si>
  <si>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</si>
  <si>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</si>
  <si>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</si>
  <si>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</si>
  <si>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</si>
  <si>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</si>
  <si>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</si>
  <si>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</si>
  <si>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</si>
  <si>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</si>
  <si>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</si>
  <si>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</si>
  <si>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</si>
  <si>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</si>
  <si>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</si>
  <si>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</si>
  <si>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</si>
  <si>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</si>
  <si>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</si>
  <si>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</si>
  <si>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</si>
  <si>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</si>
  <si>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</si>
  <si>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</si>
  <si>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</si>
  <si>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</si>
  <si>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</si>
  <si>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</si>
  <si>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</si>
  <si>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</si>
  <si>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</si>
  <si>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</si>
  <si>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</si>
  <si>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</si>
  <si>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</si>
  <si>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</si>
  <si>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</si>
  <si>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</si>
  <si>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</si>
  <si>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</si>
  <si>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</si>
  <si>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</si>
  <si>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</si>
  <si>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</si>
  <si>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</si>
  <si>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</si>
  <si>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</si>
  <si>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</si>
  <si>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</si>
  <si>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</si>
  <si>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</si>
  <si>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</si>
  <si>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</si>
  <si>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</si>
  <si>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</si>
  <si>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</si>
  <si>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</si>
  <si>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</si>
  <si>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</si>
  <si>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</si>
  <si>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</si>
  <si>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</si>
  <si>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</si>
  <si>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</si>
  <si>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</si>
  <si>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</si>
  <si>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</si>
  <si>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</si>
  <si>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</si>
  <si>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</si>
  <si>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</si>
  <si>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</si>
  <si>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</si>
  <si>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</si>
  <si>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</si>
  <si>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</si>
  <si>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</si>
  <si>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</si>
  <si>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</si>
  <si>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</si>
  <si>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</si>
  <si>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</si>
  <si>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</si>
  <si>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</si>
  <si>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</si>
  <si>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</si>
  <si>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</si>
  <si>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</si>
  <si>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</si>
  <si>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</si>
  <si>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</si>
  <si>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</si>
  <si>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</si>
  <si>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</si>
  <si>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</si>
  <si>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</si>
  <si>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</si>
  <si>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</si>
  <si>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</si>
  <si>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</si>
  <si>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</si>
  <si>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</si>
  <si>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</si>
  <si>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</si>
  <si>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</si>
  <si>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</si>
  <si>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</si>
  <si>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</si>
  <si>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</si>
  <si>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</si>
  <si>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</si>
  <si>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</si>
  <si>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</si>
  <si>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</si>
  <si>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</si>
  <si>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</si>
  <si>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</si>
  <si>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</si>
  <si>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</si>
  <si>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</si>
  <si>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</si>
  <si>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</si>
  <si>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</si>
  <si>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</si>
  <si>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</si>
  <si>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</si>
  <si>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</si>
  <si>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</si>
  <si>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</si>
  <si>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</si>
  <si>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</si>
  <si>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</si>
  <si>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</si>
  <si>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</si>
  <si>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</si>
  <si>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</si>
  <si>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</si>
  <si>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</si>
  <si>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</si>
  <si>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</si>
  <si>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</si>
  <si>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</si>
  <si>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</si>
  <si>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</si>
  <si>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</si>
  <si>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</si>
  <si>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</si>
  <si>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</si>
  <si>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</si>
  <si>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</si>
  <si>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</si>
  <si>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</si>
  <si>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</si>
  <si>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</si>
  <si>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</si>
  <si>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</si>
  <si>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</si>
  <si>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</si>
  <si>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</si>
  <si>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</si>
  <si>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</si>
  <si>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</si>
  <si>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</si>
  <si>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</si>
  <si>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</si>
  <si>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</si>
  <si>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</si>
  <si>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</si>
  <si>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</si>
  <si>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</si>
  <si>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</si>
  <si>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</si>
  <si>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</si>
  <si>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</si>
  <si>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</si>
  <si>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</si>
  <si>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</si>
  <si>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</si>
  <si>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</si>
  <si>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</si>
  <si>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</si>
  <si>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</si>
  <si>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</si>
  <si>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</si>
  <si>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</si>
  <si>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</si>
  <si>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</si>
  <si>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</si>
  <si>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</si>
  <si>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</si>
  <si>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</si>
  <si>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</si>
  <si>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</si>
  <si>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</si>
  <si>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</si>
  <si>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</si>
  <si>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</si>
  <si>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</si>
  <si>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</si>
  <si>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</si>
  <si>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</si>
  <si>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</si>
  <si>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</si>
  <si>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</si>
  <si>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</si>
  <si>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</si>
  <si>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</si>
  <si>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</si>
  <si>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</si>
  <si>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</si>
  <si>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</si>
  <si>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</si>
  <si>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</si>
  <si>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</si>
  <si>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</si>
  <si>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</si>
  <si>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</si>
  <si>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</si>
  <si>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</si>
  <si>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</si>
  <si>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</si>
  <si>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</si>
  <si>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</si>
  <si>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</si>
  <si>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</si>
  <si>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</si>
  <si>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</si>
  <si>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</si>
  <si>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</si>
  <si>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</si>
  <si>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</si>
  <si>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</si>
  <si>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</si>
  <si>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</si>
  <si>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</si>
  <si>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</si>
  <si>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</si>
  <si>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</si>
  <si>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</si>
  <si>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</si>
  <si>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</si>
  <si>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</si>
  <si>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</si>
  <si>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</si>
  <si>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</si>
  <si>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</si>
  <si>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</si>
  <si>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</si>
  <si>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</si>
  <si>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</si>
  <si>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</si>
  <si>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</si>
  <si>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</si>
  <si>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</si>
  <si>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</si>
  <si>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</si>
  <si>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</si>
  <si>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</si>
  <si>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</si>
  <si>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</si>
  <si>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</si>
  <si>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</si>
  <si>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</si>
  <si>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</si>
  <si>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</si>
  <si>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</si>
  <si>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</si>
  <si>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</si>
  <si>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</si>
  <si>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</si>
  <si>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</si>
  <si>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</si>
  <si>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</si>
  <si>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</si>
  <si>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</si>
  <si>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</si>
  <si>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</si>
  <si>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</si>
  <si>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</si>
  <si>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</si>
  <si>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</si>
  <si>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</si>
  <si>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</si>
  <si>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</si>
  <si>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</si>
  <si>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</si>
  <si>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</si>
  <si>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</si>
  <si>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</si>
  <si>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</si>
  <si>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</si>
  <si>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</si>
  <si>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</si>
  <si>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</si>
  <si>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</si>
  <si>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</si>
  <si>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</si>
  <si>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</si>
  <si>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</si>
  <si>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</si>
  <si>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</si>
  <si>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</si>
  <si>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</si>
  <si>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</si>
  <si>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</si>
  <si>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</si>
  <si>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</si>
  <si>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</si>
  <si>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</si>
  <si>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</si>
  <si>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</si>
  <si>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</si>
  <si>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</si>
  <si>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</si>
  <si>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</si>
  <si>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</si>
  <si>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</si>
  <si>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</si>
  <si>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</si>
  <si>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</si>
  <si>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</si>
  <si>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</si>
  <si>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</si>
  <si>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</si>
  <si>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</si>
  <si>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</si>
  <si>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</si>
  <si>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</si>
  <si>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</si>
  <si>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</si>
  <si>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</si>
  <si>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</si>
  <si>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</si>
  <si>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</si>
  <si>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</si>
  <si>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</si>
  <si>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</si>
  <si>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</si>
  <si>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</si>
  <si>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</si>
  <si>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</si>
  <si>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</si>
  <si>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</si>
  <si>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</si>
  <si>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</si>
  <si>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</si>
  <si>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</si>
  <si>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</si>
  <si>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</si>
  <si>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</si>
  <si>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</si>
  <si>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</si>
  <si>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</si>
  <si>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</si>
  <si>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</si>
  <si>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</si>
  <si>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</si>
  <si>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</si>
  <si>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</si>
  <si>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</si>
  <si>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</si>
  <si>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</si>
  <si>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</si>
  <si>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</si>
  <si>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</si>
  <si>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</si>
  <si>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</si>
  <si>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</si>
  <si>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</si>
  <si>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</si>
  <si>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</si>
  <si>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</si>
  <si>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</si>
  <si>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</si>
  <si>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</si>
  <si>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</si>
  <si>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</si>
  <si>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</si>
  <si>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</si>
  <si>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</si>
  <si>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</si>
  <si>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</si>
  <si>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</si>
  <si>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</si>
  <si>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</si>
  <si>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</si>
  <si>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</si>
  <si>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</si>
  <si>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</si>
  <si>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</si>
  <si>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</si>
  <si>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</si>
  <si>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</si>
  <si>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</si>
  <si>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</si>
  <si>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</si>
  <si>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</si>
  <si>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</si>
  <si>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</si>
  <si>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</si>
  <si>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</si>
  <si>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</si>
  <si>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</si>
  <si>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</si>
  <si>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</si>
  <si>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</si>
  <si>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</si>
  <si>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</si>
  <si>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</si>
  <si>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</si>
  <si>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</si>
  <si>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</si>
  <si>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</si>
  <si>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</si>
  <si>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</si>
  <si>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</si>
  <si>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</si>
  <si>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</si>
  <si>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</si>
  <si>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</si>
  <si>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</si>
  <si>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</si>
  <si>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</si>
  <si>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</si>
  <si>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</si>
  <si>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</si>
  <si>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</si>
  <si>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</si>
  <si>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</si>
  <si>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</si>
  <si>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</si>
  <si>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</si>
  <si>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</si>
  <si>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</si>
  <si>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</si>
  <si>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</si>
  <si>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</si>
  <si>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</si>
  <si>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</si>
  <si>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</si>
  <si>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</si>
  <si>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</si>
  <si>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</si>
  <si>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</si>
  <si>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</si>
  <si>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</si>
  <si>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</si>
  <si>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</si>
  <si>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</si>
  <si>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</si>
  <si>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</si>
  <si>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</si>
  <si>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</si>
  <si>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</si>
  <si>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</si>
  <si>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</si>
  <si>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</si>
  <si>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</si>
  <si>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</si>
  <si>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</si>
  <si>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</si>
  <si>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</si>
  <si>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</si>
  <si>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</si>
  <si>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</si>
  <si>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</si>
  <si>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</si>
  <si>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</si>
  <si>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</si>
  <si>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</si>
  <si>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</si>
  <si>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</si>
  <si>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</si>
  <si>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</si>
  <si>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</si>
  <si>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</si>
  <si>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</si>
  <si>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</si>
  <si>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</si>
  <si>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</si>
  <si>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</si>
  <si>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</si>
  <si>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</si>
  <si>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</si>
  <si>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</si>
  <si>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</si>
  <si>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</si>
  <si>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</si>
  <si>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</si>
  <si>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</si>
  <si>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</si>
  <si>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</si>
  <si>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</si>
  <si>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</si>
  <si>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</si>
  <si>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</si>
  <si>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</si>
  <si>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</si>
  <si>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</si>
  <si>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</si>
  <si>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</si>
  <si>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</si>
  <si>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</si>
  <si>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</si>
  <si>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</si>
  <si>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</si>
  <si>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</si>
  <si>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</si>
  <si>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</si>
  <si>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</si>
  <si>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</si>
  <si>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</si>
  <si>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</si>
  <si>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</si>
  <si>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</si>
  <si>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</si>
  <si>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</si>
  <si>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</si>
  <si>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</si>
  <si>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</si>
  <si>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</si>
  <si>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</si>
  <si>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</si>
  <si>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</si>
  <si>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</si>
  <si>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</si>
  <si>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</si>
  <si>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</si>
  <si>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</si>
  <si>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</si>
  <si>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</si>
  <si>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</si>
  <si>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</si>
  <si>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</si>
  <si>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</si>
  <si>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</si>
  <si>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</si>
  <si>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</si>
  <si>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</si>
  <si>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</si>
  <si>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</si>
  <si>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</si>
  <si>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</si>
  <si>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</si>
  <si>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</si>
  <si>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</si>
  <si>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</si>
  <si>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</si>
  <si>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</si>
  <si>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</si>
  <si>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</si>
  <si>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</si>
  <si>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</si>
  <si>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</si>
  <si>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</si>
  <si>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</si>
  <si>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</si>
  <si>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</si>
  <si>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</si>
  <si>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</si>
  <si>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</si>
  <si>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</si>
  <si>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</si>
  <si>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</si>
  <si>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</si>
  <si>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</si>
  <si>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</si>
  <si>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</si>
  <si>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</si>
  <si>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</si>
  <si>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</si>
  <si>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</si>
  <si>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</si>
  <si>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</si>
  <si>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</si>
  <si>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</si>
  <si>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</si>
  <si>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</si>
  <si>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</si>
  <si>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</si>
  <si>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</si>
  <si>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</si>
  <si>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</si>
  <si>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</si>
  <si>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</si>
  <si>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</si>
  <si>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</si>
  <si>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</si>
  <si>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</si>
  <si>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</si>
  <si>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</si>
  <si>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</si>
  <si>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</si>
  <si>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</si>
  <si>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</si>
  <si>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</si>
  <si>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</si>
  <si>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</si>
  <si>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</si>
  <si>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</si>
  <si>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</si>
  <si>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</si>
  <si>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</si>
  <si>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</si>
  <si>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</si>
  <si>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</si>
  <si>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</si>
  <si>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</si>
  <si>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</si>
  <si>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</si>
  <si>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</si>
  <si>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</si>
  <si>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</si>
  <si>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</si>
  <si>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</si>
  <si>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</si>
  <si>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</si>
  <si>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</si>
  <si>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</si>
  <si>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</si>
  <si>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</si>
  <si>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</si>
  <si>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</si>
  <si>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</si>
  <si>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</si>
  <si>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</si>
  <si>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</si>
  <si>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</si>
  <si>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</si>
  <si>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</si>
  <si>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</si>
  <si>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</si>
  <si>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</si>
  <si>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</si>
  <si>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</si>
  <si>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</si>
  <si>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</si>
  <si>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</si>
  <si>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</si>
  <si>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</si>
  <si>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</si>
  <si>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</si>
  <si>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</si>
  <si>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</si>
  <si>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</si>
  <si>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</si>
  <si>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</si>
  <si>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</si>
  <si>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</si>
  <si>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</si>
  <si>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</si>
  <si>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</si>
  <si>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</si>
  <si>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</si>
  <si>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</si>
  <si>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</si>
  <si>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</si>
  <si>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</si>
  <si>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</si>
  <si>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</si>
  <si>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</si>
  <si>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</si>
  <si>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</si>
  <si>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</si>
  <si>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</si>
  <si>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</si>
  <si>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</si>
  <si>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</si>
  <si>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</si>
  <si>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</si>
  <si>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</si>
  <si>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</si>
  <si>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</si>
  <si>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</si>
  <si>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</si>
  <si>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</si>
  <si>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</si>
  <si>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</si>
  <si>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</si>
  <si>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</si>
  <si>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</si>
  <si>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</si>
  <si>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</si>
  <si>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</si>
  <si>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</si>
  <si>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</si>
  <si>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</si>
  <si>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</si>
  <si>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</si>
  <si>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</si>
  <si>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</si>
  <si>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</si>
  <si>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</si>
  <si>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</si>
  <si>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</si>
  <si>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</si>
  <si>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</si>
  <si>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</si>
  <si>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</si>
  <si>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</si>
  <si>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</si>
  <si>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</si>
  <si>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</si>
  <si>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</si>
  <si>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</si>
  <si>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</si>
  <si>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</si>
  <si>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</si>
  <si>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</si>
  <si>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</si>
  <si>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</si>
  <si>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</si>
  <si>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</si>
  <si>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</si>
  <si>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</si>
  <si>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</si>
  <si>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</si>
  <si>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</si>
  <si>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</si>
  <si>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</si>
  <si>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</si>
  <si>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</si>
  <si>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</si>
  <si>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</si>
  <si>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</si>
  <si>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</si>
  <si>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</si>
  <si>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</si>
  <si>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</si>
  <si>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</si>
  <si>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</si>
  <si>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</si>
  <si>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</si>
  <si>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</si>
  <si>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</si>
  <si>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</si>
  <si>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</si>
  <si>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</si>
  <si>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</si>
  <si>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</si>
  <si>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</si>
  <si>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</si>
  <si>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</si>
  <si>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</si>
  <si>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</si>
  <si>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</si>
  <si>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</si>
  <si>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</si>
  <si>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</si>
  <si>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</si>
  <si>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</si>
  <si>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</si>
  <si>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</si>
  <si>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</si>
  <si>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</si>
  <si>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</si>
  <si>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</si>
  <si>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</si>
  <si>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</si>
  <si>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</si>
  <si>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</si>
  <si>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</si>
  <si>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</si>
  <si>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</si>
  <si>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</si>
  <si>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</si>
  <si>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</si>
  <si>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</si>
  <si>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</si>
  <si>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</si>
  <si>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</si>
  <si>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</si>
  <si>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</si>
  <si>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</si>
  <si>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</si>
  <si>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</si>
  <si>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</si>
  <si>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</si>
  <si>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</si>
  <si>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</si>
  <si>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</si>
  <si>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</si>
  <si>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</si>
  <si>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</si>
  <si>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</si>
  <si>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</si>
  <si>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</si>
  <si>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</si>
  <si>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</si>
  <si>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</si>
  <si>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</si>
  <si>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</si>
  <si>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</si>
  <si>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</si>
  <si>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</si>
  <si>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</si>
  <si>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</si>
  <si>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</si>
  <si>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</si>
  <si>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</si>
  <si>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</si>
  <si>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</si>
  <si>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</si>
  <si>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</si>
  <si>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</si>
  <si>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</si>
  <si>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</si>
  <si>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</si>
  <si>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</si>
  <si>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</si>
  <si>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</si>
  <si>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</si>
  <si>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</si>
  <si>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</si>
  <si>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</si>
  <si>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</si>
  <si>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</si>
  <si>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</si>
  <si>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</si>
  <si>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</si>
  <si>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</si>
  <si>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</si>
  <si>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</si>
  <si>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</si>
  <si>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</si>
  <si>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</si>
  <si>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</si>
  <si>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</si>
  <si>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</si>
  <si>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</si>
  <si>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</si>
  <si>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</si>
  <si>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</si>
  <si>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</si>
  <si>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</si>
  <si>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</si>
  <si>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</si>
  <si>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</si>
  <si>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</si>
  <si>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</si>
  <si>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</si>
  <si>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</si>
  <si>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</si>
  <si>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</si>
  <si>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</si>
  <si>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</si>
  <si>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</si>
  <si>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</si>
  <si>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</si>
  <si>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</si>
  <si>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</si>
  <si>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</si>
  <si>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</si>
  <si>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</si>
  <si>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</si>
  <si>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</si>
  <si>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</si>
  <si>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</si>
  <si>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</si>
  <si>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</si>
  <si>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</si>
  <si>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</si>
  <si>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</si>
  <si>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</si>
  <si>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</si>
  <si>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</si>
  <si>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</si>
  <si>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</si>
  <si>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</si>
  <si>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</si>
  <si>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</si>
  <si>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</si>
  <si>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</si>
  <si>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</si>
  <si>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</si>
  <si>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</si>
  <si>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</si>
  <si>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</si>
  <si>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</si>
  <si>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</si>
  <si>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</si>
  <si>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</si>
  <si>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</si>
  <si>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</si>
  <si>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</si>
  <si>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</si>
  <si>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</si>
  <si>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</si>
  <si>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</si>
  <si>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</si>
  <si>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</si>
  <si>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</si>
  <si>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</si>
  <si>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</si>
  <si>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</si>
  <si>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</si>
  <si>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</si>
  <si>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</si>
  <si>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</si>
  <si>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</si>
  <si>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</si>
  <si>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</si>
  <si>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</si>
  <si>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</si>
  <si>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</si>
  <si>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</si>
  <si>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</si>
  <si>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</si>
  <si>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</si>
  <si>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</si>
  <si>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</si>
  <si>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</si>
  <si>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</si>
  <si>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</si>
  <si>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</si>
  <si>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</si>
  <si>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</si>
  <si>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</si>
  <si>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</si>
  <si>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</si>
  <si>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</si>
  <si>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</si>
  <si>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</si>
  <si>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</si>
  <si>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</si>
  <si>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</si>
  <si>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</si>
  <si>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</si>
  <si>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</si>
  <si>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</si>
  <si>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</si>
  <si>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</si>
  <si>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</si>
  <si>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</si>
  <si>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</si>
  <si>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</si>
  <si>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</si>
  <si>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</si>
  <si>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</si>
  <si>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</si>
  <si>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</si>
  <si>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</si>
  <si>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</si>
  <si>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</si>
  <si>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</si>
  <si>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</si>
  <si>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</si>
  <si>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</si>
  <si>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</si>
  <si>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</si>
  <si>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</si>
  <si>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</si>
  <si>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</si>
  <si>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</si>
  <si>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</si>
  <si>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</si>
  <si>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</si>
  <si>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</si>
  <si>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</si>
  <si>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</si>
  <si>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</si>
  <si>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</si>
  <si>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</si>
  <si>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</si>
  <si>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</si>
  <si>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</si>
  <si>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</si>
  <si>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</si>
  <si>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</si>
  <si>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</si>
  <si>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</si>
  <si>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</si>
  <si>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</si>
  <si>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</si>
  <si>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</si>
  <si>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</si>
  <si>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</si>
  <si>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</si>
  <si>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</si>
  <si>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</si>
  <si>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</si>
  <si>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</si>
  <si>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</si>
  <si>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</si>
  <si>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</si>
  <si>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</si>
  <si>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</si>
  <si>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</si>
  <si>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</si>
  <si>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</si>
  <si>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</si>
  <si>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</si>
  <si>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</si>
  <si>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</si>
  <si>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</si>
  <si>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</si>
  <si>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</si>
  <si>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</si>
  <si>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</si>
  <si>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</si>
  <si>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</si>
  <si>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</si>
  <si>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</si>
  <si>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</si>
  <si>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</si>
  <si>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</si>
  <si>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</si>
  <si>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</si>
  <si>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</si>
  <si>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</si>
  <si>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</si>
  <si>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</si>
  <si>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</si>
  <si>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</si>
  <si>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</si>
  <si>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</si>
  <si>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</si>
  <si>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</si>
  <si>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</si>
  <si>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</si>
  <si>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</si>
  <si>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</si>
  <si>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</si>
  <si>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</si>
  <si>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</si>
  <si>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</si>
  <si>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</si>
  <si>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</si>
  <si>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</si>
  <si>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</si>
  <si>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</si>
  <si>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</si>
  <si>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</si>
  <si>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</si>
  <si>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</si>
  <si>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</si>
  <si>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</si>
  <si>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</si>
  <si>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</si>
  <si>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</si>
  <si>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</si>
  <si>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</si>
  <si>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</si>
  <si>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</si>
  <si>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</si>
  <si>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</si>
  <si>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</si>
  <si>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</si>
  <si>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</si>
  <si>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</si>
  <si>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</si>
  <si>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</si>
  <si>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</si>
  <si>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</si>
  <si>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</si>
  <si>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</si>
  <si>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</si>
  <si>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</si>
  <si>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</si>
  <si>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</si>
  <si>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</si>
  <si>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</si>
  <si>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</si>
  <si>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</si>
  <si>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</si>
  <si>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</si>
  <si>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</si>
  <si>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</si>
  <si>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</si>
  <si>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</si>
  <si>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</si>
  <si>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</si>
  <si>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</si>
  <si>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</si>
  <si>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</si>
  <si>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</si>
  <si>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</si>
  <si>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</si>
  <si>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</si>
  <si>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</si>
  <si>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</si>
  <si>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</si>
  <si>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</si>
  <si>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</si>
  <si>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</si>
  <si>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</si>
  <si>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</si>
  <si>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</si>
  <si>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</si>
  <si>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</si>
  <si>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</si>
  <si>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</si>
  <si>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</si>
  <si>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</si>
  <si>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</si>
  <si>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</si>
  <si>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</si>
  <si>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</si>
  <si>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</si>
  <si>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</si>
  <si>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</si>
  <si>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</si>
  <si>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</si>
  <si>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</si>
  <si>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</si>
  <si>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</si>
  <si>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</si>
  <si>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</si>
  <si>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</si>
  <si>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</si>
  <si>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</si>
  <si>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</si>
  <si>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</si>
  <si>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</si>
  <si>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</si>
  <si>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</si>
  <si>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</si>
  <si>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</si>
  <si>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</si>
  <si>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</si>
  <si>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</si>
  <si>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</si>
  <si>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</si>
  <si>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</si>
  <si>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</si>
  <si>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</si>
  <si>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</si>
  <si>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</si>
  <si>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</si>
  <si>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</si>
  <si>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</si>
  <si>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</si>
  <si>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</si>
  <si>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</si>
  <si>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</si>
  <si>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</si>
  <si>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</si>
  <si>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</si>
  <si>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</si>
  <si>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</si>
  <si>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</si>
  <si>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</si>
  <si>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</si>
  <si>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</si>
  <si>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</si>
  <si>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</si>
  <si>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</si>
  <si>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</si>
  <si>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</si>
  <si>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</si>
  <si>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</si>
  <si>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</si>
  <si>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</si>
  <si>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</si>
  <si>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</si>
  <si>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</si>
  <si>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</si>
  <si>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</si>
  <si>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</si>
  <si>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</si>
  <si>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</si>
  <si>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</si>
  <si>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</si>
  <si>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</si>
  <si>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</si>
  <si>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</si>
  <si>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</si>
  <si>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</si>
  <si>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</si>
  <si>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</si>
  <si>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</si>
  <si>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</si>
  <si>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</si>
  <si>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</si>
  <si>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</si>
  <si>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</si>
  <si>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</si>
  <si>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</si>
  <si>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</si>
  <si>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</si>
  <si>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</si>
  <si>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</si>
  <si>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</si>
  <si>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</si>
  <si>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</si>
  <si>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</si>
  <si>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</si>
  <si>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</si>
  <si>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</si>
  <si>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</si>
  <si>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</si>
  <si>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</si>
  <si>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</si>
  <si>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</si>
  <si>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</si>
  <si>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</si>
  <si>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</si>
  <si>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</si>
  <si>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</si>
  <si>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</si>
  <si>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</si>
  <si>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</si>
  <si>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</si>
  <si>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</si>
  <si>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</si>
  <si>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</si>
  <si>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</si>
  <si>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</si>
  <si>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</si>
  <si>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</si>
  <si>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</si>
  <si>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</si>
  <si>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</si>
  <si>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</si>
  <si>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</si>
  <si>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</si>
  <si>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</si>
  <si>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</si>
  <si>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</si>
  <si>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</si>
  <si>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</si>
  <si>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</si>
  <si>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</si>
  <si>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</si>
  <si>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</si>
  <si>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</si>
  <si>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</si>
  <si>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</si>
  <si>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</si>
  <si>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</si>
  <si>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</si>
  <si>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</si>
  <si>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</si>
  <si>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</si>
  <si>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</si>
  <si>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</si>
  <si>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</si>
  <si>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</si>
  <si>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</si>
  <si>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</si>
  <si>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</si>
  <si>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</si>
  <si>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</si>
  <si>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</si>
  <si>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</si>
  <si>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</si>
  <si>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</si>
  <si>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</si>
  <si>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</si>
  <si>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</si>
  <si>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</si>
  <si>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</si>
  <si>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</si>
  <si>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</si>
  <si>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</si>
  <si>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</si>
  <si>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</si>
  <si>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</si>
  <si>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</si>
  <si>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</si>
  <si>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</si>
  <si>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</si>
  <si>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</si>
  <si>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</si>
  <si>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</si>
  <si>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</si>
  <si>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</si>
  <si>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</si>
  <si>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</si>
  <si>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</si>
  <si>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</si>
  <si>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</si>
  <si>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</si>
  <si>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</si>
  <si>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</si>
  <si>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</si>
  <si>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</si>
  <si>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</si>
  <si>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</si>
  <si>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</si>
  <si>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</si>
  <si>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</si>
  <si>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</si>
  <si>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</si>
  <si>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</si>
  <si>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</si>
  <si>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</si>
  <si>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</si>
  <si>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</si>
  <si>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</si>
  <si>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</si>
  <si>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</si>
  <si>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</si>
  <si>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</si>
  <si>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</si>
  <si>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</si>
  <si>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</si>
  <si>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</si>
  <si>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</si>
  <si>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</si>
  <si>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</si>
  <si>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</si>
  <si>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</si>
  <si>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</si>
  <si>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</si>
  <si>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</si>
  <si>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</si>
  <si>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</si>
  <si>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</si>
  <si>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</si>
  <si>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</si>
  <si>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</si>
  <si>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</si>
  <si>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</si>
  <si>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</si>
  <si>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</si>
  <si>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</si>
  <si>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</si>
  <si>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</si>
  <si>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</si>
  <si>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</si>
  <si>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</si>
  <si>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</si>
  <si>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</si>
  <si>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</si>
  <si>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</si>
  <si>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</si>
  <si>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</si>
  <si>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</si>
  <si>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</si>
  <si>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</si>
  <si>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</si>
  <si>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</si>
  <si>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</si>
  <si>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</si>
  <si>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</si>
  <si>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</si>
  <si>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</si>
  <si>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</si>
  <si>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</si>
  <si>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</si>
  <si>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</si>
  <si>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</si>
  <si>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</si>
  <si>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</si>
  <si>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</si>
  <si>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</si>
  <si>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</si>
  <si>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</si>
  <si>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</si>
  <si>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</si>
  <si>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</si>
  <si>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</si>
  <si>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</si>
  <si>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</si>
  <si>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</si>
  <si>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</si>
  <si>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</si>
  <si>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</si>
  <si>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</si>
  <si>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</si>
  <si>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</si>
  <si>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</si>
  <si>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</si>
  <si>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</si>
  <si>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</si>
  <si>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</si>
  <si>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</si>
  <si>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</si>
  <si>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</si>
  <si>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</si>
  <si>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</si>
  <si>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</si>
  <si>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</si>
  <si>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</si>
  <si>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</si>
  <si>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</si>
  <si>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</si>
  <si>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</si>
  <si>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</si>
  <si>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</si>
  <si>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</si>
  <si>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</si>
  <si>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</si>
  <si>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</si>
  <si>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</si>
  <si>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</si>
  <si>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</si>
  <si>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</si>
  <si>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</si>
  <si>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</si>
  <si>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</si>
  <si>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</si>
  <si>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</si>
  <si>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</si>
  <si>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</si>
  <si>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</si>
  <si>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</si>
  <si>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</si>
  <si>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</si>
  <si>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</si>
  <si>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</si>
  <si>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</si>
  <si>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</si>
  <si>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</si>
  <si>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</si>
  <si>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</si>
  <si>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</si>
  <si>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</si>
  <si>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</si>
  <si>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</si>
  <si>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</si>
  <si>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</si>
  <si>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</si>
  <si>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</si>
  <si>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</si>
  <si>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</si>
  <si>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</si>
  <si>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</si>
  <si>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</si>
  <si>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</si>
  <si>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</si>
  <si>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</si>
  <si>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</si>
  <si>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</si>
  <si>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</si>
  <si>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</si>
  <si>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</si>
  <si>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</si>
  <si>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</si>
  <si>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</si>
  <si>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</si>
  <si>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</si>
  <si>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</si>
  <si>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</si>
  <si>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</si>
  <si>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</si>
  <si>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</si>
  <si>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</si>
  <si>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</si>
  <si>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</si>
  <si>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</si>
  <si>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</si>
  <si>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</si>
  <si>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</si>
  <si>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</si>
  <si>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</si>
  <si>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</si>
  <si>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</si>
  <si>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</si>
  <si>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</si>
  <si>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</si>
  <si>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</si>
  <si>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</si>
  <si>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</si>
  <si>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</si>
  <si>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</si>
  <si>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</si>
  <si>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</si>
  <si>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</si>
  <si>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</si>
  <si>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</si>
  <si>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</si>
  <si>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</si>
  <si>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</si>
  <si>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</si>
  <si>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</si>
  <si>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</si>
  <si>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</si>
  <si>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</si>
  <si>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</si>
  <si>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</si>
  <si>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</si>
  <si>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</si>
  <si>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</si>
  <si>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</si>
  <si>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</si>
  <si>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</si>
  <si>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</si>
  <si>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</si>
  <si>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</si>
  <si>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</si>
  <si>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</si>
  <si>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</si>
  <si>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</si>
  <si>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</si>
  <si>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</si>
  <si>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</si>
  <si>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</si>
  <si>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</si>
  <si>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</si>
  <si>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</si>
  <si>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</si>
  <si>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</si>
  <si>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</si>
  <si>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</si>
  <si>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</si>
  <si>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</si>
  <si>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</si>
  <si>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</si>
  <si>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</si>
  <si>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</si>
  <si>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</si>
  <si>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</si>
  <si>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</si>
  <si>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</si>
  <si>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</si>
  <si>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</si>
  <si>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</si>
  <si>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</si>
  <si>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</si>
  <si>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</si>
  <si>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</si>
  <si>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</si>
  <si>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</si>
  <si>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</si>
  <si>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</si>
  <si>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</si>
  <si>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</si>
  <si>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</si>
  <si>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</si>
  <si>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</si>
  <si>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</si>
  <si>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</si>
  <si>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</si>
  <si>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</si>
  <si>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</si>
  <si>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</si>
  <si>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</si>
  <si>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</si>
  <si>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</si>
  <si>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</si>
  <si>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</si>
  <si>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</si>
  <si>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</si>
  <si>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</si>
  <si>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</si>
  <si>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</si>
  <si>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</si>
  <si>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</si>
  <si>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</si>
  <si>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</si>
  <si>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</si>
  <si>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</si>
  <si>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</si>
  <si>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</si>
  <si>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</si>
  <si>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</si>
  <si>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</si>
  <si>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</si>
  <si>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</si>
  <si>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</si>
  <si>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</si>
  <si>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</si>
  <si>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</si>
  <si>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</si>
  <si>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</si>
  <si>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</si>
  <si>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</si>
  <si>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</si>
  <si>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</si>
  <si>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</si>
  <si>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</si>
  <si>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</si>
  <si>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</si>
  <si>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</si>
  <si>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</si>
  <si>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</si>
  <si>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</si>
  <si>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</si>
  <si>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</si>
  <si>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</si>
  <si>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</si>
  <si>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</si>
  <si>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</si>
  <si>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</si>
  <si>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</si>
  <si>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</si>
  <si>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</si>
  <si>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</si>
  <si>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</si>
  <si>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</si>
  <si>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</si>
  <si>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</si>
  <si>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</si>
  <si>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</si>
  <si>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</si>
  <si>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</si>
  <si>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</si>
  <si>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</si>
  <si>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</si>
  <si>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</si>
  <si>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</si>
  <si>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</si>
  <si>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</si>
  <si>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</si>
  <si>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</si>
  <si>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</si>
  <si>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</si>
  <si>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</si>
  <si>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</si>
  <si>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</si>
  <si>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</si>
  <si>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</si>
  <si>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</si>
  <si>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</si>
  <si>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</si>
  <si>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</si>
  <si>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</si>
  <si>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</si>
  <si>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</si>
  <si>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</si>
  <si>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</si>
  <si>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</si>
  <si>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</si>
  <si>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</si>
  <si>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</si>
  <si>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</si>
  <si>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</si>
  <si>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</si>
  <si>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</si>
  <si>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</si>
  <si>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</si>
  <si>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</si>
  <si>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</si>
  <si>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</si>
  <si>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</si>
  <si>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</si>
  <si>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</si>
  <si>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</si>
  <si>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</si>
  <si>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</si>
  <si>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</si>
  <si>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</si>
  <si>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</si>
  <si>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</si>
  <si>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</si>
  <si>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</si>
  <si>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</si>
  <si>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</si>
  <si>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</si>
  <si>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</si>
  <si>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</si>
  <si>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</si>
  <si>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</si>
  <si>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</si>
  <si>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</si>
  <si>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</si>
  <si>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</si>
  <si>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</si>
  <si>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</si>
  <si>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</si>
  <si>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</si>
  <si>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</si>
  <si>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</si>
  <si>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</si>
  <si>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</si>
  <si>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</si>
  <si>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</si>
  <si>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</si>
  <si>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</si>
  <si>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</si>
  <si>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</si>
  <si>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</si>
  <si>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</si>
  <si>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</si>
  <si>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</si>
  <si>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</si>
  <si>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</si>
  <si>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</si>
  <si>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</si>
  <si>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</si>
  <si>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</si>
  <si>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</si>
  <si>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</si>
  <si>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</si>
  <si>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</si>
  <si>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</si>
  <si>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</si>
  <si>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</si>
  <si>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</si>
  <si>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</si>
  <si>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</si>
  <si>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</si>
  <si>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</si>
  <si>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</si>
  <si>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</si>
  <si>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</si>
  <si>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</si>
  <si>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</si>
  <si>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</si>
  <si>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</si>
  <si>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</si>
  <si>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</si>
  <si>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</si>
  <si>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</si>
  <si>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</si>
  <si>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</si>
  <si>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</si>
  <si>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</si>
  <si>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</si>
  <si>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</si>
  <si>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</si>
  <si>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</si>
  <si>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</si>
  <si>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</si>
  <si>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</si>
  <si>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</si>
  <si>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</si>
  <si>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</si>
  <si>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</si>
  <si>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</si>
  <si>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</si>
  <si>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</si>
  <si>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</si>
  <si>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</si>
  <si>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</si>
  <si>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</si>
  <si>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</si>
  <si>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</si>
  <si>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</si>
  <si>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</si>
  <si>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</si>
  <si>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</si>
  <si>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</si>
  <si>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</si>
  <si>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</si>
  <si>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</si>
  <si>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</si>
  <si>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</si>
  <si>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</si>
  <si>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</si>
  <si>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</si>
  <si>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</si>
  <si>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</si>
  <si>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</si>
  <si>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</si>
  <si>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</si>
  <si>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</si>
  <si>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</si>
  <si>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</si>
  <si>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</si>
  <si>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</si>
  <si>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</si>
  <si>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</si>
  <si>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</si>
  <si>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</si>
  <si>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</si>
  <si>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</si>
  <si>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</si>
  <si>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</si>
  <si>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</si>
  <si>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</si>
  <si>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</si>
  <si>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</si>
  <si>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</si>
  <si>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</si>
  <si>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</si>
  <si>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</si>
  <si>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</si>
  <si>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</si>
  <si>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</si>
  <si>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</si>
  <si>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</si>
  <si>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</si>
  <si>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</si>
  <si>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</si>
  <si>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</si>
  <si>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</si>
  <si>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</si>
  <si>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</si>
  <si>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</si>
  <si>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</si>
  <si>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</si>
  <si>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</si>
  <si>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</si>
  <si>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</si>
  <si>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</si>
  <si>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</si>
  <si>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</si>
  <si>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</si>
  <si>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</si>
  <si>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</si>
  <si>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</si>
  <si>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</si>
  <si>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</si>
  <si>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</si>
  <si>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</si>
  <si>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</si>
  <si>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</si>
  <si>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</si>
  <si>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</si>
  <si>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</si>
  <si>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</si>
  <si>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</si>
  <si>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</si>
  <si>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</si>
  <si>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</si>
  <si>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</si>
  <si>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</si>
  <si>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</si>
  <si>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</si>
  <si>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</si>
  <si>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</si>
  <si>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</si>
  <si>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</si>
  <si>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</si>
  <si>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</si>
  <si>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</si>
  <si>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</si>
  <si>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</si>
  <si>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</si>
  <si>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</si>
  <si>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</si>
  <si>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</si>
  <si>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</si>
  <si>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</si>
  <si>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</si>
  <si>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</si>
  <si>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</si>
  <si>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</si>
  <si>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</si>
  <si>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</si>
  <si>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</si>
  <si>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</si>
  <si>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</si>
  <si>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</si>
  <si>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</si>
  <si>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</si>
  <si>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</si>
  <si>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</si>
  <si>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</si>
  <si>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</si>
  <si>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</si>
  <si>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</si>
  <si>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</si>
  <si>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</si>
  <si>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</si>
  <si>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</si>
  <si>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</si>
  <si>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</si>
  <si>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</si>
  <si>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</si>
  <si>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</si>
  <si>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</si>
  <si>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</si>
  <si>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</si>
  <si>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</si>
  <si>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</si>
  <si>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</si>
  <si>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</si>
  <si>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</si>
  <si>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</si>
  <si>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</si>
  <si>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</si>
  <si>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</si>
  <si>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</si>
  <si>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</si>
  <si>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</si>
  <si>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</si>
  <si>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</si>
  <si>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</si>
  <si>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</si>
  <si>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</si>
  <si>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</si>
  <si>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</si>
  <si>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</si>
  <si>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</si>
  <si>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</si>
  <si>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</si>
  <si>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</si>
  <si>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</si>
  <si>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</si>
  <si>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</si>
  <si>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</si>
  <si>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</si>
  <si>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</si>
  <si>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</si>
  <si>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</si>
  <si>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</si>
  <si>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</si>
  <si>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</si>
  <si>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</si>
  <si>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</si>
  <si>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</si>
  <si>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</si>
  <si>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</si>
  <si>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</si>
  <si>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</si>
  <si>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</si>
  <si>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</si>
  <si>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</si>
  <si>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</si>
  <si>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</si>
  <si>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</si>
  <si>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</si>
  <si>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</si>
  <si>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</si>
  <si>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</si>
  <si>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</si>
  <si>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</si>
  <si>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</si>
  <si>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</si>
  <si>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</si>
  <si>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</si>
  <si>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</si>
  <si>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</si>
  <si>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</si>
  <si>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</si>
  <si>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</si>
  <si>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</si>
  <si>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</si>
  <si>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</si>
  <si>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</si>
  <si>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</si>
  <si>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</si>
  <si>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</si>
  <si>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</si>
  <si>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</si>
  <si>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</si>
  <si>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</si>
  <si>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</si>
  <si>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</si>
  <si>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</si>
  <si>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</si>
  <si>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</si>
  <si>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</si>
  <si>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</si>
  <si>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</si>
  <si>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</si>
  <si>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</si>
  <si>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</si>
  <si>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</si>
  <si>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</si>
  <si>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</si>
  <si>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</si>
  <si>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</si>
  <si>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</si>
  <si>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</si>
  <si>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</si>
  <si>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</si>
  <si>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</si>
  <si>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</si>
  <si>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</si>
  <si>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</si>
  <si>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</si>
  <si>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</si>
  <si>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</si>
  <si>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</si>
  <si>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</si>
  <si>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</si>
  <si>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</si>
  <si>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</si>
  <si>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</si>
  <si>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</si>
  <si>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</si>
  <si>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</si>
  <si>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</si>
  <si>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</si>
  <si>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</si>
  <si>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</si>
  <si>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</si>
  <si>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</si>
  <si>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</si>
  <si>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</si>
  <si>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</si>
  <si>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</si>
  <si>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</si>
  <si>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</si>
  <si>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</si>
  <si>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</si>
  <si>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</si>
  <si>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</si>
  <si>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</si>
  <si>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</si>
  <si>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</si>
  <si>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</si>
  <si>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</si>
  <si>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</si>
  <si>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</si>
  <si>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</si>
  <si>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</si>
  <si>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</si>
  <si>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</si>
  <si>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</si>
  <si>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</si>
  <si>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</si>
  <si>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</si>
  <si>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</si>
  <si>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</si>
  <si>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</si>
  <si>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</si>
  <si>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</si>
  <si>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</si>
  <si>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</si>
  <si>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</si>
  <si>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</si>
  <si>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</si>
  <si>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</si>
  <si>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</si>
  <si>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</si>
  <si>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</si>
  <si>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</si>
  <si>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</si>
  <si>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</si>
  <si>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</si>
  <si>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</si>
  <si>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</si>
  <si>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</si>
  <si>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</si>
  <si>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</si>
  <si>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</si>
  <si>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</si>
  <si>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</si>
  <si>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</si>
  <si>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</si>
  <si>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</si>
  <si>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</si>
  <si>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</si>
  <si>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</si>
  <si>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</si>
  <si>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</si>
  <si>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</si>
  <si>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</si>
  <si>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</si>
  <si>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</si>
  <si>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</si>
  <si>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</si>
  <si>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</si>
  <si>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</si>
  <si>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</si>
  <si>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</si>
  <si>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</si>
  <si>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</si>
  <si>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</si>
  <si>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</si>
  <si>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</si>
  <si>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</si>
  <si>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</si>
  <si>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</si>
  <si>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</si>
  <si>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</si>
  <si>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</si>
  <si>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</si>
  <si>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</si>
  <si>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</si>
  <si>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</si>
  <si>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</si>
  <si>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</si>
  <si>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</si>
  <si>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</si>
  <si>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</si>
  <si>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</si>
  <si>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</si>
  <si>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</si>
  <si>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</si>
  <si>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</si>
  <si>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</si>
  <si>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</si>
  <si>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</si>
  <si>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</si>
  <si>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</si>
  <si>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</si>
  <si>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</si>
  <si>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</si>
  <si>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</si>
  <si>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</si>
  <si>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</si>
  <si>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</si>
  <si>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</si>
  <si>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</si>
  <si>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</si>
  <si>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</si>
  <si>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</si>
  <si>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</si>
  <si>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</si>
  <si>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</si>
  <si>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</si>
  <si>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</si>
  <si>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</si>
  <si>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</si>
  <si>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</si>
  <si>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</si>
  <si>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</si>
  <si>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</si>
  <si>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</si>
  <si>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</si>
  <si>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</si>
  <si>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</si>
  <si>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</si>
  <si>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</si>
  <si>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</si>
  <si>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</si>
  <si>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</si>
  <si>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</si>
  <si>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</si>
  <si>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</si>
  <si>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</si>
  <si>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</si>
  <si>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</si>
  <si>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</si>
  <si>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</si>
  <si>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</si>
  <si>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</si>
  <si>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</si>
  <si>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</si>
  <si>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</si>
  <si>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</si>
  <si>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</si>
  <si>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</si>
  <si>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</si>
  <si>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</si>
  <si>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</si>
  <si>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</si>
  <si>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</si>
  <si>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</si>
  <si>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</si>
  <si>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</si>
  <si>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</si>
  <si>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</si>
  <si>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</si>
  <si>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</si>
  <si>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</si>
  <si>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</si>
  <si>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</si>
  <si>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</si>
  <si>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</si>
  <si>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</si>
  <si>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</si>
  <si>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</si>
  <si>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</si>
  <si>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</si>
  <si>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</si>
  <si>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</si>
  <si>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</si>
  <si>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</si>
  <si>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</si>
  <si>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</si>
  <si>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</si>
  <si>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</si>
  <si>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</si>
  <si>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</si>
  <si>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</si>
  <si>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</si>
  <si>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</si>
  <si>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</si>
  <si>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</si>
  <si>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</si>
  <si>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</si>
  <si>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</si>
  <si>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</si>
  <si>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</si>
  <si>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</si>
  <si>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</si>
  <si>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</si>
  <si>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</si>
  <si>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</si>
  <si>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</si>
  <si>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</si>
  <si>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</si>
  <si>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</si>
  <si>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</si>
  <si>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</si>
  <si>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</si>
  <si>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</si>
  <si>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</si>
  <si>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</si>
  <si>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</si>
  <si>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</si>
  <si>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</si>
  <si>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</si>
  <si>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</si>
  <si>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</si>
  <si>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</si>
  <si>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</si>
  <si>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</si>
  <si>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</si>
  <si>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</si>
  <si>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</si>
  <si>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</si>
  <si>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</si>
  <si>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</si>
  <si>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</si>
  <si>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</si>
  <si>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</si>
  <si>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</si>
  <si>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</si>
  <si>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</si>
  <si>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</si>
  <si>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</si>
  <si>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</si>
  <si>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</si>
  <si>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</si>
  <si>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</si>
  <si>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</si>
  <si>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</si>
  <si>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</si>
  <si>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</si>
  <si>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</si>
  <si>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</si>
  <si>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</si>
  <si>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</si>
  <si>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</si>
  <si>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</si>
  <si>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</si>
  <si>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</si>
  <si>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</si>
  <si>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</si>
  <si>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</si>
  <si>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</si>
  <si>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</si>
  <si>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</si>
  <si>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</si>
  <si>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</si>
  <si>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</si>
  <si>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</si>
  <si>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</si>
  <si>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</si>
  <si>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</si>
  <si>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</si>
  <si>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</si>
  <si>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</si>
  <si>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</si>
  <si>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</si>
  <si>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</si>
  <si>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</si>
  <si>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</si>
  <si>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</si>
  <si>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</si>
  <si>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</si>
  <si>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</si>
  <si>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</si>
  <si>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</si>
  <si>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</si>
  <si>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</si>
  <si>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</si>
  <si>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</si>
  <si>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</si>
  <si>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</si>
  <si>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</si>
  <si>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</si>
  <si>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</si>
  <si>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</si>
  <si>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</si>
  <si>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</si>
  <si>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</si>
  <si>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</si>
  <si>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</si>
  <si>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</si>
  <si>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</si>
  <si>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</si>
  <si>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</si>
  <si>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</si>
  <si>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</si>
  <si>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</si>
  <si>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</si>
  <si>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</si>
  <si>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</si>
  <si>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</si>
  <si>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</si>
  <si>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</si>
  <si>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</si>
  <si>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</si>
  <si>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</si>
  <si>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</si>
  <si>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</si>
  <si>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</si>
  <si>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</si>
  <si>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</si>
  <si>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</si>
  <si>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</si>
  <si>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</si>
  <si>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</si>
  <si>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</si>
  <si>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</si>
  <si>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</si>
  <si>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</si>
  <si>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</si>
  <si>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</si>
  <si>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</si>
  <si>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</si>
  <si>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</si>
  <si>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</si>
  <si>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</si>
  <si>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</si>
  <si>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</si>
  <si>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</si>
  <si>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</si>
  <si>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</si>
  <si>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</si>
  <si>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</si>
  <si>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</si>
  <si>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</si>
  <si>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</si>
  <si>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</si>
  <si>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</si>
  <si>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</si>
  <si>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</si>
  <si>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</si>
  <si>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</si>
  <si>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</si>
  <si>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</si>
  <si>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</si>
  <si>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</si>
  <si>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</si>
  <si>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</si>
  <si>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</si>
  <si>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</si>
  <si>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</si>
  <si>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</si>
  <si>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</si>
  <si>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</si>
  <si>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</si>
  <si>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</si>
  <si>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</si>
  <si>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</si>
  <si>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</si>
  <si>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</si>
  <si>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</si>
  <si>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</si>
  <si>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</si>
  <si>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</si>
  <si>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</si>
  <si>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</si>
  <si>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</si>
  <si>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</si>
  <si>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</si>
  <si>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</si>
  <si>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</si>
  <si>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</si>
  <si>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</si>
  <si>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</si>
  <si>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</si>
  <si>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</si>
  <si>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</si>
  <si>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</si>
  <si>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</si>
  <si>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</si>
  <si>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</si>
  <si>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</si>
  <si>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</si>
  <si>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</si>
  <si>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</si>
  <si>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</si>
  <si>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</si>
  <si>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</si>
  <si>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</si>
  <si>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</si>
  <si>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</si>
  <si>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</si>
  <si>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</si>
  <si>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</si>
  <si>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</si>
  <si>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</si>
  <si>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</si>
  <si>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</si>
  <si>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</si>
  <si>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</si>
  <si>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</si>
  <si>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</si>
  <si>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</si>
  <si>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</si>
  <si>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</si>
  <si>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</si>
  <si>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</si>
  <si>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</si>
  <si>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</si>
  <si>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</si>
  <si>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</si>
  <si>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</si>
  <si>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</si>
  <si>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</si>
  <si>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</si>
  <si>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</si>
  <si>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</si>
  <si>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</si>
  <si>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</si>
  <si>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</si>
  <si>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</si>
  <si>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</si>
  <si>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</si>
  <si>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</si>
  <si>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</si>
  <si>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</si>
  <si>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</si>
  <si>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</si>
  <si>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</si>
  <si>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</si>
  <si>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</si>
  <si>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</si>
  <si>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</si>
  <si>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</si>
  <si>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</si>
  <si>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</si>
  <si>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</si>
  <si>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</si>
  <si>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</si>
  <si>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</si>
  <si>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</si>
  <si>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</si>
  <si>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</si>
  <si>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</si>
  <si>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</si>
  <si>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</si>
  <si>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</si>
  <si>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</si>
  <si>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</si>
  <si>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</si>
  <si>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</si>
  <si>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</si>
  <si>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</si>
  <si>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</si>
  <si>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</si>
  <si>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</si>
  <si>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</si>
  <si>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</si>
  <si>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</si>
  <si>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</si>
  <si>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</si>
  <si>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</si>
  <si>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</si>
  <si>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</si>
  <si>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</si>
  <si>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</si>
  <si>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</si>
  <si>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</si>
  <si>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</si>
  <si>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</si>
  <si>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</si>
  <si>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</si>
  <si>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</si>
  <si>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</si>
  <si>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</si>
  <si>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</si>
  <si>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</si>
  <si>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</si>
  <si>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</si>
  <si>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</si>
  <si>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</si>
  <si>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</si>
  <si>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</si>
  <si>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</si>
  <si>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</si>
  <si>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</si>
  <si>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</si>
  <si>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</si>
  <si>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</si>
  <si>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</si>
  <si>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</si>
  <si>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</si>
  <si>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</si>
  <si>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</si>
  <si>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</si>
  <si>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</si>
  <si>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</si>
  <si>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</si>
  <si>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</si>
  <si>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</si>
  <si>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</si>
  <si>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</si>
  <si>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</si>
  <si>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</si>
  <si>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</si>
  <si>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</si>
  <si>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</si>
  <si>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</si>
  <si>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</si>
  <si>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</si>
  <si>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</si>
  <si>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</si>
  <si>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</si>
  <si>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</si>
  <si>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</si>
  <si>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</si>
  <si>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</si>
  <si>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</si>
  <si>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</si>
  <si>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</si>
  <si>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</si>
  <si>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</si>
  <si>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</si>
  <si>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</si>
  <si>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</si>
  <si>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</si>
  <si>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</si>
  <si>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</si>
  <si>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</si>
  <si>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</si>
  <si>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</si>
  <si>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</si>
  <si>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</si>
  <si>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</si>
  <si>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</si>
  <si>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</si>
  <si>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</si>
  <si>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</si>
  <si>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</si>
  <si>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</si>
  <si>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</si>
  <si>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</si>
  <si>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</si>
  <si>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</si>
  <si>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</si>
  <si>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</si>
  <si>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</si>
  <si>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</si>
  <si>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</si>
  <si>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</si>
  <si>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</si>
  <si>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</si>
  <si>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</si>
  <si>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</si>
  <si>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</si>
  <si>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</si>
  <si>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</si>
  <si>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</si>
  <si>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</si>
  <si>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</si>
  <si>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</si>
  <si>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</si>
  <si>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</si>
  <si>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</si>
  <si>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</si>
  <si>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</si>
  <si>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</si>
  <si>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</si>
  <si>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</si>
  <si>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</si>
  <si>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</si>
  <si>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</si>
  <si>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</si>
  <si>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</si>
  <si>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</si>
  <si>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</si>
  <si>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</si>
  <si>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</si>
  <si>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</si>
  <si>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</si>
  <si>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</si>
  <si>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</si>
  <si>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</si>
  <si>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</si>
  <si>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</si>
  <si>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</si>
  <si>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</si>
  <si>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</si>
  <si>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</si>
  <si>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</si>
  <si>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</si>
  <si>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</si>
  <si>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</si>
  <si>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</si>
  <si>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</si>
  <si>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</si>
  <si>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</si>
  <si>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</si>
  <si>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</si>
  <si>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</si>
  <si>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</si>
  <si>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</si>
  <si>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</si>
  <si>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</si>
  <si>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</si>
  <si>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</si>
  <si>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</si>
  <si>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</si>
  <si>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</si>
  <si>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</si>
  <si>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</si>
  <si>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</si>
  <si>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</si>
  <si>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</si>
  <si>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</si>
  <si>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</si>
  <si>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</si>
  <si>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</si>
  <si>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</si>
  <si>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</si>
  <si>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</si>
  <si>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</si>
  <si>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</si>
  <si>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</si>
  <si>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</si>
  <si>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</si>
  <si>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</si>
  <si>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</si>
  <si>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</si>
  <si>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</si>
  <si>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</si>
  <si>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</si>
  <si>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</si>
  <si>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</si>
  <si>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</si>
  <si>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</si>
  <si>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</si>
  <si>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</si>
  <si>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</si>
  <si>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</si>
  <si>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</si>
  <si>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</si>
  <si>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</si>
  <si>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</si>
  <si>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</si>
  <si>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</si>
  <si>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</si>
  <si>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</si>
  <si>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</si>
  <si>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</si>
  <si>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</si>
  <si>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</si>
  <si>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</si>
  <si>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</si>
  <si>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</si>
  <si>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</si>
  <si>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</si>
  <si>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</si>
  <si>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</si>
  <si>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</si>
  <si>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</si>
  <si>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</si>
  <si>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</si>
  <si>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</si>
  <si>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</si>
  <si>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</si>
  <si>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</si>
  <si>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</si>
  <si>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</si>
  <si>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</si>
  <si>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</si>
  <si>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</si>
  <si>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</si>
  <si>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</si>
  <si>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</si>
  <si>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</si>
  <si>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</si>
  <si>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</si>
  <si>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</si>
  <si>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</si>
  <si>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</si>
  <si>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</si>
  <si>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</si>
  <si>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</si>
  <si>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</si>
  <si>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</si>
  <si>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</si>
  <si>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</si>
  <si>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</si>
  <si>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</si>
  <si>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</si>
  <si>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</si>
  <si>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</si>
  <si>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</si>
  <si>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</si>
  <si>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</si>
  <si>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</si>
  <si>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</si>
  <si>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</si>
  <si>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</si>
  <si>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</si>
  <si>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</si>
  <si>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</si>
  <si>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</si>
  <si>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</si>
  <si>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</si>
  <si>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</si>
  <si>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</si>
  <si>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</si>
  <si>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</si>
  <si>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</si>
  <si>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</si>
  <si>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</si>
  <si>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</si>
  <si>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</si>
  <si>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</si>
  <si>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</si>
  <si>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</si>
  <si>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</si>
  <si>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</si>
  <si>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</si>
  <si>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</si>
  <si>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</si>
  <si>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</si>
  <si>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</si>
  <si>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</si>
  <si>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</si>
  <si>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</si>
  <si>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</si>
  <si>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</si>
  <si>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</si>
  <si>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</si>
  <si>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</si>
  <si>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</si>
  <si>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</si>
  <si>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</si>
  <si>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</si>
  <si>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</si>
  <si>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</si>
  <si>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</si>
  <si>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</si>
  <si>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</si>
  <si>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</si>
  <si>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</si>
  <si>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</si>
  <si>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</si>
  <si>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</si>
  <si>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</si>
  <si>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</si>
  <si>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</si>
  <si>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</si>
  <si>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</si>
  <si>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</si>
  <si>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</si>
  <si>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</si>
  <si>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</si>
  <si>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</si>
  <si>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</si>
  <si>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</si>
  <si>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</si>
  <si>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</si>
  <si>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</si>
  <si>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</si>
  <si>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</si>
  <si>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</si>
  <si>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</si>
  <si>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</si>
  <si>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</si>
  <si>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</si>
  <si>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</si>
  <si>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</si>
  <si>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</si>
  <si>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</si>
  <si>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</si>
  <si>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</si>
  <si>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</si>
  <si>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</si>
  <si>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</si>
  <si>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</si>
  <si>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</si>
  <si>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</si>
  <si>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</si>
  <si>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</si>
  <si>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</si>
  <si>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</si>
  <si>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</si>
  <si>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</si>
  <si>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</si>
  <si>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</si>
  <si>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</si>
  <si>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</si>
  <si>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</si>
  <si>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</si>
  <si>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</si>
  <si>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</si>
  <si>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</si>
  <si>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</si>
  <si>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</si>
  <si>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</si>
  <si>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</si>
  <si>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</si>
  <si>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</si>
  <si>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</si>
  <si>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</si>
  <si>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</si>
  <si>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</si>
  <si>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</si>
  <si>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</si>
  <si>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</si>
  <si>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</si>
  <si>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</si>
  <si>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</si>
  <si>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</si>
  <si>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</si>
  <si>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</si>
  <si>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</si>
  <si>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</si>
  <si>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</si>
  <si>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</si>
  <si>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</si>
  <si>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</si>
  <si>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</si>
  <si>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</si>
  <si>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</si>
  <si>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</si>
  <si>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</si>
  <si>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</si>
  <si>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</si>
  <si>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</si>
  <si>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</si>
  <si>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</si>
  <si>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</si>
  <si>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</si>
  <si>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</si>
  <si>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</si>
  <si>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</si>
  <si>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</si>
  <si>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</si>
  <si>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</si>
  <si>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</si>
  <si>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</si>
  <si>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</si>
  <si>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</si>
  <si>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</si>
  <si>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</si>
  <si>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</si>
  <si>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</si>
  <si>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</si>
  <si>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</si>
  <si>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</si>
  <si>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</si>
  <si>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</si>
  <si>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</si>
  <si>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</si>
  <si>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</si>
  <si>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</si>
  <si>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</si>
  <si>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</si>
  <si>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</si>
  <si>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</si>
  <si>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</si>
  <si>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</si>
  <si>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</si>
  <si>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</si>
  <si>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</si>
  <si>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</si>
  <si>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</si>
  <si>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</si>
  <si>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</si>
  <si>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</si>
  <si>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</si>
  <si>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</si>
  <si>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</si>
  <si>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</si>
  <si>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</si>
  <si>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</si>
  <si>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</si>
  <si>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</si>
  <si>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</si>
  <si>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</si>
  <si>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</si>
  <si>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</si>
  <si>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</si>
  <si>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</si>
  <si>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</si>
  <si>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</si>
  <si>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</si>
  <si>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</si>
  <si>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</si>
  <si>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</si>
  <si>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</si>
  <si>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</si>
  <si>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</si>
  <si>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</si>
  <si>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</si>
  <si>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</si>
  <si>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</si>
  <si>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</si>
  <si>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</si>
  <si>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</si>
  <si>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</si>
  <si>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</si>
  <si>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</si>
  <si>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</si>
  <si>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</si>
  <si>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</si>
  <si>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</si>
  <si>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</si>
  <si>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</si>
  <si>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</si>
  <si>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</si>
  <si>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</si>
  <si>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</si>
  <si>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</si>
  <si>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</si>
  <si>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</si>
  <si>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</si>
  <si>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</si>
  <si>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</si>
  <si>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</si>
  <si>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</si>
  <si>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</si>
  <si>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</si>
  <si>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</si>
  <si>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</si>
  <si>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</si>
  <si>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</si>
  <si>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</si>
  <si>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</si>
  <si>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</si>
  <si>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</si>
  <si>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</si>
  <si>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</si>
  <si>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</si>
  <si>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</si>
  <si>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</si>
  <si>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</si>
  <si>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</si>
  <si>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</si>
  <si>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</si>
  <si>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</si>
  <si>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</si>
  <si>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</si>
  <si>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</si>
  <si>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</si>
  <si>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</si>
  <si>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</si>
  <si>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</si>
  <si>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</si>
  <si>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</si>
  <si>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</si>
  <si>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</si>
  <si>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</si>
  <si>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</si>
  <si>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</si>
  <si>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</si>
  <si>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</si>
  <si>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</si>
  <si>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</si>
  <si>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</si>
  <si>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</si>
  <si>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</si>
  <si>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</si>
  <si>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</si>
  <si>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</si>
  <si>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</si>
  <si>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</si>
  <si>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</si>
  <si>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</si>
  <si>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</si>
  <si>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</si>
  <si>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</si>
  <si>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</si>
  <si>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</si>
  <si>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</si>
  <si>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</si>
  <si>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</si>
  <si>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</si>
  <si>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</si>
  <si>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</si>
  <si>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</si>
  <si>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</si>
  <si>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</si>
  <si>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</si>
  <si>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</si>
  <si>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</si>
  <si>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</si>
  <si>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</si>
  <si>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</si>
  <si>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</si>
  <si>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</si>
  <si>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</si>
  <si>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</si>
  <si>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</si>
  <si>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</si>
  <si>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</si>
  <si>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</si>
  <si>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</si>
  <si>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</si>
  <si>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</si>
  <si>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</si>
  <si>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</si>
  <si>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</si>
  <si>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</si>
  <si>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</si>
  <si>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</si>
  <si>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</si>
  <si>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</si>
  <si>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</si>
  <si>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</si>
  <si>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</si>
  <si>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</si>
  <si>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</si>
  <si>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</si>
  <si>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</si>
  <si>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</si>
  <si>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</si>
  <si>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</si>
  <si>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</si>
  <si>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</si>
  <si>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</si>
  <si>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</si>
  <si>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</si>
  <si>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</si>
  <si>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</si>
  <si>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</si>
  <si>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</si>
  <si>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</si>
  <si>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</si>
  <si>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</si>
  <si>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</si>
  <si>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</si>
  <si>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</si>
  <si>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</si>
  <si>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</si>
  <si>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</si>
  <si>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</si>
  <si>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</si>
  <si>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</si>
  <si>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</si>
  <si>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</si>
  <si>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</si>
  <si>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</si>
  <si>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</si>
  <si>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</si>
  <si>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</si>
  <si>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</si>
  <si>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</si>
  <si>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</si>
  <si>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</si>
  <si>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</si>
  <si>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</si>
  <si>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</si>
  <si>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</si>
  <si>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</si>
  <si>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</si>
  <si>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</si>
  <si>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</si>
  <si>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</si>
  <si>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</si>
  <si>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</si>
  <si>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</si>
  <si>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</si>
  <si>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</si>
  <si>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</si>
  <si>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</si>
  <si>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</si>
  <si>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</si>
  <si>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</si>
  <si>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</si>
  <si>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</si>
  <si>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</si>
  <si>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</si>
  <si>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</si>
  <si>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</si>
  <si>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</si>
  <si>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</si>
  <si>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</si>
  <si>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</si>
  <si>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</si>
  <si>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</si>
  <si>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</si>
  <si>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</si>
  <si>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</si>
  <si>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</si>
  <si>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</si>
  <si>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</si>
  <si>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</si>
  <si>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</si>
  <si>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</si>
  <si>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</si>
  <si>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</si>
  <si>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</si>
  <si>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</si>
  <si>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</si>
  <si>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</si>
  <si>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</si>
  <si>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</si>
  <si>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</si>
  <si>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</si>
  <si>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</si>
  <si>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</si>
  <si>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</si>
  <si>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</si>
  <si>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</si>
  <si>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</si>
  <si>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</si>
  <si>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</si>
  <si>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</si>
  <si>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</si>
  <si>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</si>
  <si>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</si>
  <si>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</si>
  <si>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</si>
  <si>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</si>
  <si>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</si>
  <si>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</si>
  <si>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</si>
  <si>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</si>
  <si>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</si>
  <si>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</si>
  <si>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</si>
  <si>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</si>
  <si>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</si>
  <si>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</si>
  <si>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</si>
  <si>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</si>
  <si>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</si>
  <si>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</si>
  <si>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</si>
  <si>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</si>
  <si>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</si>
  <si>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</si>
  <si>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</si>
  <si>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</si>
  <si>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</si>
  <si>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</si>
  <si>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</si>
  <si>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</si>
  <si>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</si>
  <si>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</si>
  <si>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</si>
  <si>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</si>
  <si>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</si>
  <si>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</si>
  <si>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</si>
  <si>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</si>
  <si>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</si>
  <si>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</si>
  <si>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</si>
  <si>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</si>
  <si>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</si>
  <si>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</si>
  <si>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</si>
  <si>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</si>
  <si>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</si>
  <si>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</si>
  <si>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</si>
  <si>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</si>
  <si>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</si>
  <si>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</si>
  <si>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</si>
  <si>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</si>
  <si>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</si>
  <si>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</si>
  <si>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</si>
  <si>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</si>
  <si>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</si>
  <si>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</si>
  <si>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</si>
  <si>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</si>
  <si>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</si>
  <si>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</si>
  <si>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</si>
  <si>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</si>
  <si>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</si>
  <si>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</si>
  <si>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</si>
  <si>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</si>
  <si>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</si>
  <si>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</si>
  <si>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</si>
  <si>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</si>
  <si>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</si>
  <si>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</si>
  <si>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</si>
  <si>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</si>
  <si>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</si>
  <si>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</si>
  <si>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</si>
  <si>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</si>
  <si>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</si>
  <si>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</si>
  <si>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</si>
  <si>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</si>
  <si>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</si>
  <si>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</si>
  <si>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</si>
  <si>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</si>
  <si>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</si>
  <si>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</si>
  <si>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</si>
  <si>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</si>
  <si>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</si>
  <si>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</si>
  <si>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</si>
  <si>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</si>
  <si>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</si>
  <si>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</si>
  <si>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</si>
  <si>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</si>
  <si>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</si>
  <si>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</si>
  <si>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</si>
  <si>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</si>
  <si>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</si>
  <si>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</si>
  <si>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</si>
  <si>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</si>
  <si>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</si>
  <si>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</si>
  <si>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</si>
  <si>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</si>
  <si>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</si>
  <si>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</si>
  <si>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</si>
  <si>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</si>
  <si>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</si>
  <si>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</si>
  <si>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</si>
  <si>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</si>
  <si>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</si>
  <si>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</si>
  <si>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</si>
  <si>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</si>
  <si>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</si>
  <si>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</si>
  <si>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</si>
  <si>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</si>
  <si>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</si>
  <si>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</si>
  <si>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</si>
  <si>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</si>
  <si>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</si>
  <si>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</si>
  <si>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</si>
  <si>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</si>
  <si>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</si>
  <si>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</si>
  <si>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</si>
  <si>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</si>
  <si>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</si>
  <si>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</si>
  <si>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</si>
  <si>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</si>
  <si>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</si>
  <si>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</si>
  <si>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</si>
  <si>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</si>
  <si>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</si>
  <si>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</si>
  <si>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</si>
  <si>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</si>
  <si>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</si>
  <si>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</si>
  <si>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</si>
  <si>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</si>
  <si>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</si>
  <si>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</si>
  <si>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</si>
  <si>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</si>
  <si>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</si>
  <si>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</si>
  <si>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</si>
  <si>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</si>
  <si>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</si>
  <si>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</si>
  <si>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</si>
  <si>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</si>
  <si>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</si>
  <si>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</si>
  <si>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</si>
  <si>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</si>
  <si>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</si>
  <si>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</si>
  <si>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</si>
  <si>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</si>
  <si>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</si>
  <si>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</si>
  <si>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</si>
  <si>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</si>
  <si>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</si>
  <si>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</si>
  <si>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</si>
  <si>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</si>
  <si>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</si>
  <si>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</si>
  <si>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</si>
  <si>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</si>
  <si>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</si>
  <si>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</si>
  <si>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</si>
  <si>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</si>
  <si>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</si>
  <si>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</si>
  <si>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</si>
  <si>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</si>
  <si>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</si>
  <si>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</si>
  <si>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</si>
  <si>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</si>
  <si>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</si>
  <si>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</si>
  <si>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</si>
  <si>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</si>
  <si>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</si>
  <si>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</si>
  <si>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</si>
  <si>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</si>
  <si>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</si>
  <si>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</si>
  <si>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</si>
  <si>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</si>
  <si>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</si>
  <si>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</si>
  <si>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</si>
  <si>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</si>
  <si>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</si>
  <si>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</si>
  <si>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</si>
  <si>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</si>
  <si>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</si>
  <si>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</si>
  <si>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</si>
  <si>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</si>
  <si>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</si>
  <si>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</si>
  <si>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</si>
  <si>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</si>
  <si>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</si>
  <si>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</si>
  <si>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</si>
  <si>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</si>
  <si>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</si>
  <si>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</si>
  <si>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</si>
  <si>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</si>
  <si>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</si>
  <si>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</si>
  <si>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</si>
  <si>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</si>
  <si>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</si>
  <si>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</si>
  <si>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</si>
  <si>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</si>
  <si>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</si>
  <si>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</si>
  <si>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</si>
  <si>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</si>
  <si>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</si>
  <si>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</si>
  <si>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</si>
  <si>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</si>
  <si>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</si>
  <si>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</si>
  <si>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</si>
  <si>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</si>
  <si>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</si>
  <si>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</si>
  <si>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</si>
  <si>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</si>
  <si>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</si>
  <si>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</si>
  <si>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</si>
  <si>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</si>
  <si>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</si>
  <si>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</si>
  <si>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</si>
  <si>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</si>
  <si>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</si>
  <si>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</si>
  <si>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</si>
  <si>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</si>
  <si>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</si>
  <si>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</si>
  <si>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</si>
  <si>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</si>
  <si>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</si>
  <si>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</si>
  <si>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</si>
  <si>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</si>
  <si>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</si>
  <si>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</si>
  <si>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</si>
  <si>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</si>
  <si>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</si>
  <si>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</si>
  <si>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</si>
  <si>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</si>
  <si>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</si>
  <si>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</si>
  <si>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</si>
  <si>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</si>
  <si>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</si>
  <si>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</si>
  <si>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</si>
  <si>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</si>
  <si>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</si>
  <si>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</si>
  <si>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</si>
  <si>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</si>
  <si>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</si>
  <si>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</si>
  <si>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</si>
  <si>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</si>
  <si>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</si>
  <si>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</si>
  <si>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</si>
  <si>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</si>
  <si>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</si>
  <si>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</si>
  <si>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</si>
  <si>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</si>
  <si>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</si>
  <si>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</si>
  <si>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</si>
  <si>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</si>
  <si>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</si>
  <si>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</si>
  <si>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</si>
  <si>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</si>
  <si>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</si>
  <si>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</si>
  <si>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</si>
  <si>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</si>
  <si>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</si>
  <si>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</si>
  <si>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</si>
  <si>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</si>
  <si>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</si>
  <si>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</si>
  <si>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</si>
  <si>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</si>
  <si>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</si>
  <si>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</si>
  <si>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</si>
  <si>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</si>
  <si>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</si>
  <si>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</si>
  <si>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</si>
  <si>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</si>
  <si>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</si>
  <si>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</si>
  <si>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</si>
  <si>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</si>
  <si>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</si>
  <si>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</si>
  <si>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</si>
  <si>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</si>
  <si>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</si>
  <si>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</si>
  <si>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</si>
  <si>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</si>
  <si>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</si>
  <si>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</si>
  <si>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</si>
  <si>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</si>
  <si>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</si>
  <si>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</si>
  <si>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</si>
  <si>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</si>
  <si>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</si>
  <si>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</si>
  <si>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</si>
  <si>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</si>
  <si>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</si>
  <si>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</si>
  <si>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</si>
  <si>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</si>
  <si>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</si>
  <si>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</si>
  <si>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</si>
  <si>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</si>
  <si>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</si>
  <si>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</si>
  <si>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</si>
  <si>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</si>
  <si>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</si>
  <si>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</si>
  <si>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</si>
  <si>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</si>
  <si>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</si>
  <si>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</si>
  <si>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</si>
  <si>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</si>
  <si>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</si>
  <si>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</si>
  <si>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</si>
  <si>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</si>
  <si>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</si>
  <si>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</si>
  <si>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</si>
  <si>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</si>
  <si>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</si>
  <si>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</si>
  <si>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</si>
  <si>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</si>
  <si>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</si>
  <si>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</si>
  <si>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</si>
  <si>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</si>
  <si>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</si>
  <si>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</si>
  <si>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</si>
  <si>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</si>
  <si>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</si>
  <si>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</si>
  <si>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</si>
  <si>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</si>
  <si>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</si>
  <si>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</si>
  <si>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</si>
  <si>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</si>
  <si>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</si>
  <si>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</si>
  <si>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</si>
  <si>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</si>
  <si>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</si>
  <si>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</si>
  <si>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</si>
  <si>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</si>
  <si>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</si>
  <si>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</si>
  <si>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</si>
  <si>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</si>
  <si>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</si>
  <si>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</si>
  <si>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</si>
  <si>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</si>
  <si>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</si>
  <si>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</si>
  <si>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</si>
  <si>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</si>
  <si>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</si>
  <si>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</si>
  <si>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</si>
  <si>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</si>
  <si>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</si>
  <si>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</si>
  <si>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</si>
  <si>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</si>
  <si>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</si>
  <si>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</si>
  <si>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</si>
  <si>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</si>
  <si>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</si>
  <si>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</si>
  <si>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</si>
  <si>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</si>
  <si>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</si>
  <si>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</si>
  <si>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</si>
  <si>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</si>
  <si>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</si>
  <si>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</si>
  <si>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</si>
  <si>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</si>
  <si>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</si>
  <si>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</si>
  <si>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</si>
  <si>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</si>
  <si>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</si>
  <si>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</si>
  <si>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</si>
  <si>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</si>
  <si>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</si>
  <si>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</si>
  <si>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</si>
  <si>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</si>
  <si>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</si>
  <si>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</si>
  <si>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</si>
  <si>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</si>
  <si>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</si>
  <si>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</si>
  <si>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</si>
  <si>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</si>
  <si>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</si>
  <si>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</si>
  <si>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</si>
  <si>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</si>
  <si>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</si>
  <si>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</si>
  <si>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</si>
  <si>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</si>
  <si>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</si>
  <si>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</si>
  <si>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</si>
  <si>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</si>
  <si>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</si>
  <si>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</si>
  <si>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</si>
  <si>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</si>
  <si>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</si>
  <si>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</si>
  <si>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</si>
  <si>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</si>
  <si>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</si>
  <si>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</si>
  <si>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</si>
  <si>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</si>
  <si>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</si>
  <si>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</si>
  <si>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</si>
  <si>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</si>
  <si>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</si>
  <si>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</si>
  <si>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</si>
  <si>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</si>
  <si>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</si>
  <si>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</si>
  <si>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</si>
  <si>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</si>
  <si>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</si>
  <si>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</si>
  <si>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</si>
  <si>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</si>
  <si>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</si>
  <si>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</si>
  <si>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</si>
  <si>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</si>
  <si>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</si>
  <si>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</si>
  <si>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</si>
  <si>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</si>
  <si>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</si>
  <si>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</si>
  <si>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</si>
  <si>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</si>
  <si>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</si>
  <si>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</si>
  <si>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</si>
  <si>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</si>
  <si>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</si>
  <si>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</si>
  <si>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</si>
  <si>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</si>
  <si>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</si>
  <si>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</si>
  <si>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</si>
  <si>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</si>
  <si>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</si>
  <si>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</si>
  <si>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</si>
  <si>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</si>
  <si>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</si>
  <si>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</si>
  <si>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</si>
  <si>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</si>
  <si>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</si>
  <si>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</si>
  <si>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</si>
  <si>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</si>
  <si>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</si>
  <si>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</si>
  <si>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</si>
  <si>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</si>
  <si>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</si>
  <si>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</si>
  <si>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</si>
  <si>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</si>
  <si>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</si>
  <si>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</si>
  <si>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</si>
  <si>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</si>
  <si>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</si>
  <si>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</si>
  <si>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</si>
  <si>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</si>
  <si>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</si>
  <si>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</si>
  <si>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</si>
  <si>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</si>
  <si>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</si>
  <si>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</si>
  <si>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</si>
  <si>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</si>
  <si>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</si>
  <si>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</si>
  <si>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</si>
  <si>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</si>
  <si>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</si>
  <si>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</si>
  <si>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</si>
  <si>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</si>
  <si>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</si>
  <si>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</si>
  <si>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</si>
  <si>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</si>
  <si>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</si>
  <si>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</si>
  <si>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</si>
  <si>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</si>
  <si>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</si>
  <si>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</si>
  <si>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</si>
  <si>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</si>
  <si>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</si>
  <si>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</si>
  <si>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</si>
  <si>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</si>
  <si>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</si>
  <si>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</si>
  <si>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</si>
  <si>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</si>
  <si>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</si>
  <si>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</si>
  <si>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</si>
  <si>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</si>
  <si>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</si>
  <si>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</si>
  <si>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</si>
  <si>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</si>
  <si>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</si>
  <si>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</si>
  <si>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</si>
  <si>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</si>
  <si>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</si>
  <si>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</si>
  <si>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</si>
  <si>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</si>
  <si>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</si>
  <si>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</si>
  <si>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</si>
  <si>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</si>
  <si>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</si>
  <si>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</si>
  <si>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</si>
  <si>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</si>
  <si>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</si>
  <si>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</si>
  <si>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</si>
  <si>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</si>
  <si>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</si>
  <si>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</si>
  <si>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</si>
  <si>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</si>
  <si>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</si>
  <si>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</si>
  <si>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</si>
  <si>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</si>
  <si>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</si>
  <si>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</si>
  <si>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</si>
  <si>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</si>
  <si>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</si>
  <si>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</si>
  <si>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</si>
  <si>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</si>
  <si>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</si>
  <si>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</si>
  <si>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</si>
  <si>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</si>
  <si>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</si>
  <si>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</si>
  <si>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</si>
  <si>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</si>
  <si>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</si>
  <si>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</si>
  <si>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</si>
  <si>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</si>
  <si>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</si>
  <si>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</si>
  <si>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</si>
  <si>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</si>
  <si>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</si>
  <si>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</si>
  <si>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</si>
  <si>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</si>
  <si>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</si>
  <si>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</si>
  <si>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</si>
  <si>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</si>
  <si>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</si>
  <si>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</si>
  <si>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</si>
  <si>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</si>
  <si>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</si>
  <si>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</si>
  <si>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</si>
  <si>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</si>
  <si>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</si>
  <si>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</si>
  <si>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</si>
  <si>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</si>
  <si>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</si>
  <si>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</si>
  <si>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</si>
  <si>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</si>
  <si>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</si>
  <si>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</si>
  <si>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</si>
  <si>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</si>
  <si>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</si>
  <si>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</si>
  <si>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</si>
  <si>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</si>
  <si>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</si>
  <si>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</si>
  <si>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</si>
  <si>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</si>
  <si>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</si>
  <si>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</si>
  <si>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</si>
  <si>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</si>
  <si>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</si>
  <si>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</si>
  <si>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</si>
  <si>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</si>
  <si>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</si>
  <si>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</si>
  <si>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</si>
  <si>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</si>
  <si>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</si>
  <si>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</si>
  <si>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</si>
  <si>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</si>
  <si>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</si>
  <si>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</si>
  <si>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</si>
  <si>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</si>
  <si>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</si>
  <si>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</si>
  <si>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</si>
  <si>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</si>
  <si>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</si>
  <si>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</si>
  <si>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</si>
  <si>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</si>
  <si>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</si>
  <si>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</si>
  <si>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</si>
  <si>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</si>
  <si>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</si>
  <si>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</si>
  <si>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</si>
  <si>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</si>
  <si>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</si>
  <si>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</si>
  <si>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</si>
  <si>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</si>
  <si>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</si>
  <si>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</si>
  <si>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</si>
  <si>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</si>
  <si>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</si>
  <si>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</si>
  <si>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</si>
  <si>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</si>
  <si>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</si>
  <si>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</si>
  <si>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</si>
  <si>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</si>
  <si>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</si>
  <si>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</si>
  <si>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</si>
  <si>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</si>
  <si>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</si>
  <si>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</si>
  <si>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</si>
  <si>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</si>
  <si>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</si>
  <si>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</si>
  <si>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</si>
  <si>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</si>
  <si>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</si>
  <si>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</si>
  <si>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</si>
  <si>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</si>
  <si>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</si>
  <si>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</si>
  <si>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</si>
  <si>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</si>
  <si>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</si>
  <si>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</si>
  <si>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</si>
  <si>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</si>
  <si>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</si>
  <si>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</si>
  <si>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</si>
  <si>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</si>
  <si>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</si>
  <si>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</si>
  <si>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</si>
  <si>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</si>
  <si>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</si>
  <si>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</si>
  <si>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</si>
  <si>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</si>
  <si>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</si>
  <si>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</si>
  <si>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</si>
  <si>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</si>
  <si>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</si>
  <si>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</si>
  <si>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</si>
  <si>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</si>
  <si>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</si>
  <si>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</si>
  <si>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</si>
  <si>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</si>
  <si>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</si>
  <si>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</si>
  <si>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</si>
  <si>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</si>
  <si>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</si>
  <si>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</si>
  <si>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</si>
  <si>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</si>
  <si>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</si>
  <si>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</si>
  <si>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</si>
  <si>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</si>
  <si>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</si>
  <si>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</si>
  <si>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</si>
  <si>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</si>
  <si>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</si>
  <si>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</si>
  <si>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</si>
  <si>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</si>
  <si>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</si>
  <si>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</si>
  <si>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</si>
  <si>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</si>
  <si>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</si>
  <si>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</si>
  <si>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</si>
  <si>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</si>
  <si>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</si>
  <si>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</si>
  <si>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</si>
  <si>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</si>
  <si>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</si>
  <si>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</si>
  <si>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</si>
  <si>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</si>
  <si>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</si>
  <si>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</si>
  <si>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</si>
  <si>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</si>
  <si>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</si>
  <si>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</si>
  <si>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</si>
  <si>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</si>
  <si>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</si>
  <si>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</si>
  <si>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</si>
  <si>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</si>
  <si>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</si>
  <si>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</si>
  <si>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</si>
  <si>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</si>
  <si>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</si>
  <si>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</si>
  <si>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</si>
  <si>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</si>
  <si>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</si>
  <si>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</si>
  <si>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</si>
  <si>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</si>
  <si>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</si>
  <si>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</si>
  <si>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</si>
  <si>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</si>
  <si>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</si>
  <si>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</si>
  <si>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</si>
  <si>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</si>
  <si>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</si>
  <si>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</si>
  <si>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</si>
  <si>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</si>
  <si>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</si>
  <si>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</si>
  <si>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</si>
  <si>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</si>
  <si>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</si>
  <si>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</si>
  <si>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</si>
  <si>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</si>
  <si>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</si>
  <si>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</si>
  <si>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</si>
  <si>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</si>
  <si>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</si>
  <si>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</si>
  <si>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</si>
  <si>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</si>
  <si>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</si>
  <si>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</si>
  <si>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</si>
  <si>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</si>
  <si>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</si>
  <si>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</si>
  <si>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</si>
  <si>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</si>
  <si>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</si>
  <si>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</si>
  <si>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</si>
  <si>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</si>
  <si>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</si>
  <si>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</si>
  <si>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</si>
  <si>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</si>
  <si>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</si>
  <si>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</si>
  <si>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</si>
  <si>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</si>
  <si>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</si>
  <si>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</si>
  <si>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</si>
  <si>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</si>
  <si>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</si>
  <si>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</si>
  <si>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</si>
  <si>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</si>
  <si>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</si>
  <si>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</si>
  <si>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</si>
  <si>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</si>
  <si>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</si>
  <si>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</si>
  <si>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</si>
  <si>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</si>
  <si>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</si>
  <si>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</si>
  <si>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</si>
  <si>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</si>
  <si>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</si>
  <si>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</si>
  <si>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</si>
  <si>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</si>
  <si>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</si>
  <si>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</si>
  <si>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</si>
  <si>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</si>
  <si>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</si>
  <si>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</si>
  <si>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</si>
  <si>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</si>
  <si>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</si>
  <si>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</si>
  <si>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</si>
  <si>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</si>
  <si>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</si>
  <si>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</si>
  <si>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</si>
  <si>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</si>
  <si>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</si>
  <si>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</si>
  <si>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</si>
  <si>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</si>
  <si>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</si>
  <si>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</si>
  <si>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</si>
  <si>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</si>
  <si>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</si>
  <si>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</si>
  <si>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</si>
  <si>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</si>
  <si>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</si>
  <si>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</si>
  <si>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</si>
  <si>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</si>
  <si>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</si>
  <si>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</si>
  <si>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</si>
  <si>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</si>
  <si>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</si>
  <si>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</si>
  <si>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</si>
  <si>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</si>
  <si>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</si>
  <si>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</si>
  <si>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</si>
  <si>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</si>
  <si>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</si>
  <si>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</si>
  <si>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</si>
  <si>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</si>
  <si>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</si>
  <si>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</si>
  <si>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</si>
  <si>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</si>
  <si>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</si>
  <si>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</si>
  <si>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</si>
  <si>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</si>
  <si>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</si>
  <si>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</si>
  <si>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</si>
  <si>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</si>
  <si>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</si>
  <si>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</si>
  <si>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</si>
  <si>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</si>
  <si>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</si>
  <si>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</si>
  <si>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</si>
  <si>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</si>
  <si>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</si>
  <si>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</si>
  <si>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</si>
  <si>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</si>
  <si>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</si>
  <si>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</si>
  <si>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</si>
  <si>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</si>
  <si>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</si>
  <si>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</si>
  <si>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</si>
  <si>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</si>
  <si>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</si>
  <si>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</si>
  <si>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</si>
  <si>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</si>
  <si>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</si>
  <si>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</si>
  <si>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</si>
  <si>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</si>
  <si>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</si>
  <si>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</si>
  <si>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</si>
  <si>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</si>
  <si>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</si>
  <si>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</si>
  <si>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</si>
  <si>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</si>
  <si>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</si>
  <si>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</si>
  <si>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</si>
  <si>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</si>
  <si>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</si>
  <si>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</si>
  <si>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</si>
  <si>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</si>
  <si>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</si>
  <si>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</si>
  <si>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</si>
  <si>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</si>
  <si>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</si>
  <si>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</si>
  <si>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</si>
  <si>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</si>
  <si>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</si>
  <si>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</si>
  <si>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</si>
  <si>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</si>
  <si>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</si>
  <si>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</si>
  <si>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</si>
  <si>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</si>
  <si>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</si>
  <si>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</si>
  <si>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</si>
  <si>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</si>
  <si>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</si>
  <si>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</si>
  <si>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</si>
  <si>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</si>
  <si>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</si>
  <si>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</si>
  <si>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</si>
  <si>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</si>
  <si>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</si>
  <si>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</si>
  <si>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</si>
  <si>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</si>
  <si>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</si>
  <si>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</si>
  <si>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</si>
  <si>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</si>
  <si>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</si>
  <si>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</si>
  <si>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</si>
  <si>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</si>
  <si>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</si>
  <si>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</si>
  <si>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</si>
  <si>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</si>
  <si>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</si>
  <si>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</si>
  <si>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</si>
  <si>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</si>
  <si>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</si>
  <si>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</si>
  <si>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</si>
  <si>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</si>
  <si>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</si>
  <si>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</si>
  <si>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</si>
  <si>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</si>
  <si>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</si>
  <si>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</si>
  <si>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</si>
  <si>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</si>
  <si>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</si>
  <si>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</si>
  <si>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</si>
  <si>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</si>
  <si>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</si>
  <si>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</si>
  <si>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</si>
  <si>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</si>
  <si>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</si>
  <si>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</si>
  <si>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</si>
  <si>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</si>
  <si>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</si>
  <si>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</si>
  <si>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</si>
  <si>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</si>
  <si>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</si>
  <si>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</si>
  <si>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</si>
  <si>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</si>
  <si>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</si>
  <si>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</si>
  <si>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</si>
  <si>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</si>
  <si>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</si>
  <si>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</si>
  <si>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</si>
  <si>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</si>
  <si>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</si>
  <si>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</si>
  <si>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</si>
  <si>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</si>
  <si>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</si>
  <si>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</si>
  <si>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</si>
  <si>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</si>
  <si>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</si>
  <si>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</si>
  <si>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</si>
  <si>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</si>
  <si>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</si>
  <si>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</si>
  <si>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</si>
  <si>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</si>
  <si>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</si>
  <si>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</si>
  <si>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</si>
  <si>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</si>
  <si>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</si>
  <si>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</si>
  <si>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</si>
  <si>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</si>
  <si>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</si>
  <si>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</si>
  <si>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</si>
  <si>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</si>
  <si>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</si>
  <si>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</si>
  <si>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</si>
  <si>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</si>
  <si>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</si>
  <si>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</si>
  <si>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</si>
  <si>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</si>
  <si>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</si>
  <si>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</si>
  <si>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</si>
  <si>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</si>
  <si>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</si>
  <si>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</si>
  <si>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</si>
  <si>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</si>
  <si>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</si>
  <si>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</si>
  <si>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</si>
  <si>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</si>
  <si>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</si>
  <si>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</si>
  <si>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</si>
  <si>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</si>
  <si>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</si>
  <si>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</si>
  <si>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</si>
  <si>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</si>
  <si>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</si>
  <si>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</si>
  <si>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</si>
  <si>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</si>
  <si>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</si>
  <si>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</si>
  <si>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</si>
  <si>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</si>
  <si>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</si>
  <si>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</si>
  <si>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</si>
  <si>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</si>
  <si>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</si>
  <si>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</si>
  <si>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</si>
  <si>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</si>
  <si>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</si>
  <si>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</si>
  <si>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</si>
  <si>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</si>
  <si>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</si>
  <si>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</si>
  <si>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</si>
  <si>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</si>
  <si>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</si>
  <si>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</si>
  <si>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</si>
  <si>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</si>
  <si>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</si>
  <si>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</si>
  <si>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</si>
  <si>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</si>
  <si>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</si>
  <si>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</si>
  <si>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</si>
  <si>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</si>
  <si>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</si>
  <si>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</si>
  <si>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</si>
  <si>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</si>
  <si>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</si>
  <si>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</si>
  <si>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</si>
  <si>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</si>
  <si>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</si>
  <si>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</si>
  <si>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</si>
  <si>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</si>
  <si>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</si>
  <si>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</si>
  <si>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</si>
  <si>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</si>
  <si>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</si>
  <si>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</si>
  <si>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</si>
  <si>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</si>
  <si>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</si>
  <si>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</si>
  <si>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</si>
  <si>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</si>
  <si>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</si>
  <si>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</si>
  <si>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</si>
  <si>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</si>
  <si>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</si>
  <si>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</si>
  <si>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</si>
  <si>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</si>
  <si>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</si>
  <si>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</si>
  <si>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</si>
  <si>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</si>
  <si>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</si>
  <si>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</si>
  <si>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</si>
  <si>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</si>
  <si>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</si>
  <si>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</si>
  <si>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</si>
  <si>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</si>
  <si>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</si>
  <si>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</si>
  <si>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</si>
  <si>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</si>
  <si>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</si>
  <si>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</si>
  <si>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</si>
  <si>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</si>
  <si>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</si>
  <si>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</si>
  <si>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</si>
  <si>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</si>
  <si>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</si>
  <si>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</si>
  <si>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</si>
  <si>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</si>
  <si>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</si>
  <si>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</si>
  <si>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</si>
  <si>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</si>
  <si>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</si>
  <si>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</si>
  <si>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</si>
  <si>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</si>
  <si>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</si>
  <si>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</si>
  <si>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</si>
  <si>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</si>
  <si>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</si>
  <si>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</si>
  <si>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</si>
  <si>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</si>
  <si>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</si>
  <si>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</si>
  <si>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</si>
  <si>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</si>
  <si>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</si>
  <si>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</si>
  <si>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</si>
  <si>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</si>
  <si>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</si>
  <si>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</si>
  <si>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</si>
  <si>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</si>
  <si>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</si>
  <si>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</si>
  <si>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</si>
  <si>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</si>
  <si>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</si>
  <si>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</si>
  <si>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</si>
  <si>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</si>
  <si>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</si>
  <si>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</si>
  <si>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</si>
  <si>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</si>
  <si>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</si>
  <si>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</si>
  <si>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</si>
  <si>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</si>
  <si>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</si>
  <si>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</si>
  <si>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</si>
  <si>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</si>
  <si>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</si>
  <si>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</si>
  <si>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</si>
  <si>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</si>
  <si>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</si>
  <si>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</si>
  <si>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</si>
  <si>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</si>
  <si>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</si>
  <si>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</si>
  <si>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</si>
  <si>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</si>
  <si>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</si>
  <si>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</si>
  <si>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</si>
  <si>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</si>
  <si>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</si>
  <si>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</si>
  <si>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</si>
  <si>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</si>
  <si>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</si>
  <si>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</si>
  <si>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</si>
  <si>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</si>
  <si>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</si>
  <si>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</si>
  <si>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</si>
  <si>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</si>
  <si>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</si>
  <si>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</si>
  <si>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</si>
  <si>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</si>
  <si>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</si>
  <si>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</si>
  <si>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</si>
  <si>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</si>
  <si>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</si>
  <si>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</si>
  <si>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</si>
  <si>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</si>
  <si>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</si>
  <si>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</si>
  <si>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</si>
  <si>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</si>
  <si>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</si>
  <si>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</si>
  <si>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</si>
  <si>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</si>
  <si>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</si>
  <si>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</si>
  <si>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</si>
  <si>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</si>
  <si>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</si>
  <si>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</si>
  <si>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</si>
  <si>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</si>
  <si>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</si>
  <si>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</si>
  <si>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</si>
  <si>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</si>
  <si>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</si>
  <si>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</si>
  <si>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</si>
  <si>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</si>
  <si>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</si>
  <si>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</si>
  <si>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</si>
  <si>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</si>
  <si>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</si>
  <si>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</si>
  <si>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</si>
  <si>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</si>
  <si>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</si>
  <si>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</si>
  <si>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</si>
  <si>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</si>
  <si>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</si>
  <si>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</si>
  <si>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</si>
  <si>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</si>
  <si>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</si>
  <si>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</si>
  <si>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</si>
  <si>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</si>
  <si>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</si>
  <si>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</si>
  <si>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</si>
  <si>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</si>
  <si>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</si>
  <si>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</si>
  <si>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</si>
  <si>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</si>
  <si>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</si>
  <si>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</si>
  <si>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</si>
  <si>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</si>
  <si>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</si>
  <si>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</si>
  <si>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</si>
  <si>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</si>
  <si>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</si>
  <si>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</si>
  <si>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</si>
  <si>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</si>
  <si>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</si>
  <si>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</si>
  <si>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</si>
  <si>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</si>
  <si>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</si>
  <si>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</si>
  <si>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</si>
  <si>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</si>
  <si>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</si>
  <si>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</si>
  <si>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</si>
  <si>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</si>
  <si>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</si>
  <si>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</si>
  <si>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</si>
  <si>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</si>
  <si>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</si>
  <si>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</si>
  <si>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</si>
  <si>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</si>
  <si>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</si>
  <si>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</si>
  <si>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</si>
  <si>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</si>
  <si>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</si>
  <si>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</si>
  <si>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</si>
  <si>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</si>
  <si>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</si>
  <si>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</si>
  <si>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</si>
  <si>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</si>
  <si>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</si>
  <si>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</si>
  <si>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</si>
  <si>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</si>
  <si>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</si>
  <si>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</si>
  <si>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</si>
  <si>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</si>
  <si>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</si>
  <si>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</si>
  <si>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</si>
  <si>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</si>
  <si>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</si>
  <si>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</si>
  <si>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</si>
  <si>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</si>
  <si>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</si>
  <si>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</si>
  <si>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</si>
  <si>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</si>
  <si>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</si>
  <si>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</si>
  <si>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</si>
  <si>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</si>
  <si>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</si>
  <si>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</si>
  <si>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</si>
  <si>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</si>
  <si>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</si>
  <si>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</si>
  <si>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</si>
  <si>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</si>
  <si>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</si>
  <si>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</si>
  <si>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</si>
  <si>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</si>
  <si>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</si>
  <si>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</si>
  <si>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</si>
  <si>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</si>
  <si>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</si>
  <si>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</si>
  <si>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</si>
  <si>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</si>
  <si>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</si>
  <si>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</si>
  <si>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</si>
  <si>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</si>
  <si>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</si>
  <si>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</si>
  <si>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</si>
  <si>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</si>
  <si>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</si>
  <si>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</si>
  <si>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</si>
  <si>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</si>
  <si>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</si>
  <si>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</si>
  <si>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</si>
  <si>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</si>
  <si>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</si>
  <si>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</si>
  <si>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</si>
  <si>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</si>
  <si>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</si>
  <si>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</si>
  <si>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</si>
  <si>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</si>
  <si>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</si>
  <si>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</si>
  <si>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</si>
  <si>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</si>
  <si>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</si>
  <si>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</si>
  <si>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</si>
  <si>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</si>
  <si>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</si>
  <si>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</si>
  <si>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</si>
  <si>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</si>
  <si>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</si>
  <si>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</si>
  <si>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</si>
  <si>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</si>
  <si>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</si>
  <si>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</si>
  <si>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</si>
  <si>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</si>
  <si>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</si>
  <si>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</si>
  <si>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</si>
  <si>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</si>
  <si>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</si>
  <si>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</si>
  <si>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</si>
  <si>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</si>
  <si>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</si>
  <si>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</si>
  <si>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</si>
  <si>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</si>
  <si>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</si>
  <si>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</si>
  <si>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</si>
  <si>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</si>
  <si>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</si>
  <si>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</si>
  <si>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</si>
  <si>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</si>
  <si>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</si>
  <si>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</si>
  <si>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</si>
  <si>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</si>
  <si>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</si>
  <si>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</si>
  <si>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</si>
  <si>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</si>
  <si>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</si>
  <si>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</si>
  <si>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</si>
  <si>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</si>
  <si>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</si>
  <si>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</si>
  <si>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</si>
  <si>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</si>
  <si>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</si>
  <si>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</si>
  <si>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</si>
  <si>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</si>
  <si>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</si>
  <si>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</si>
  <si>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</si>
  <si>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</si>
  <si>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</si>
  <si>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</si>
  <si>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</si>
  <si>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</si>
  <si>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</si>
  <si>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</si>
  <si>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</si>
  <si>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</si>
  <si>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</si>
  <si>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</si>
  <si>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</si>
  <si>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</si>
  <si>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</si>
  <si>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</si>
  <si>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</si>
  <si>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</si>
  <si>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</si>
  <si>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</si>
  <si>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</si>
  <si>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</si>
  <si>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</si>
  <si>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</si>
  <si>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</si>
  <si>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</si>
  <si>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</si>
  <si>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</si>
  <si>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</si>
  <si>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</si>
  <si>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</si>
  <si>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</si>
  <si>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</si>
  <si>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</si>
  <si>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</si>
  <si>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</si>
  <si>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</si>
  <si>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</si>
  <si>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</si>
  <si>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</si>
  <si>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</si>
  <si>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</si>
  <si>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</si>
  <si>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</si>
  <si>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</si>
  <si>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</si>
  <si>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</si>
  <si>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</si>
  <si>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</si>
  <si>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</si>
  <si>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</si>
  <si>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</si>
  <si>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</si>
  <si>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</si>
  <si>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</si>
  <si>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</si>
  <si>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</si>
  <si>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</si>
  <si>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</si>
  <si>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</si>
  <si>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</si>
  <si>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</si>
  <si>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</si>
  <si>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</si>
  <si>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</si>
  <si>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</si>
  <si>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</si>
  <si>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</si>
  <si>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</si>
  <si>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</si>
  <si>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</si>
  <si>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</si>
  <si>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</si>
  <si>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</si>
  <si>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</si>
  <si>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</si>
  <si>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</si>
  <si>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</si>
  <si>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</si>
  <si>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</si>
  <si>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</si>
  <si>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</si>
  <si>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</si>
  <si>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</si>
  <si>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</si>
  <si>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</si>
  <si>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</si>
  <si>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</si>
  <si>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</si>
  <si>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</si>
  <si>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</si>
  <si>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</si>
  <si>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</si>
  <si>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</si>
  <si>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</si>
  <si>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</si>
  <si>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</si>
  <si>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</si>
  <si>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</si>
  <si>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</si>
  <si>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</si>
  <si>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</si>
  <si>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</si>
  <si>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</si>
  <si>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</si>
  <si>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</si>
  <si>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</si>
  <si>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</si>
  <si>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</si>
  <si>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</si>
  <si>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</si>
  <si>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</si>
  <si>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</si>
  <si>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</si>
  <si>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</si>
  <si>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</si>
  <si>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</si>
  <si>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</si>
  <si>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</si>
  <si>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</si>
  <si>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</si>
  <si>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</si>
  <si>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</si>
  <si>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</si>
  <si>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</si>
  <si>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</si>
  <si>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</si>
  <si>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</si>
  <si>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</si>
  <si>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</si>
  <si>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</si>
  <si>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</si>
  <si>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</si>
  <si>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</si>
  <si>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</si>
  <si>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</si>
  <si>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</si>
  <si>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</si>
  <si>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</si>
  <si>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</si>
  <si>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</si>
  <si>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</si>
  <si>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</si>
  <si>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</si>
  <si>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</si>
  <si>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</si>
  <si>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</si>
  <si>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</si>
  <si>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</si>
  <si>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</si>
  <si>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</si>
  <si>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</si>
  <si>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</si>
  <si>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</si>
  <si>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</si>
  <si>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</si>
  <si>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</si>
  <si>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</si>
  <si>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</si>
  <si>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</si>
  <si>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</si>
  <si>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</si>
  <si>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</si>
  <si>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</si>
  <si>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</si>
  <si>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</si>
  <si>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</si>
  <si>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</si>
  <si>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</si>
  <si>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</si>
  <si>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</si>
  <si>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</si>
  <si>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</si>
  <si>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</si>
  <si>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</si>
  <si>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</si>
  <si>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</si>
  <si>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</si>
  <si>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</si>
  <si>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</si>
  <si>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</si>
  <si>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</si>
  <si>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</si>
  <si>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</si>
  <si>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</si>
  <si>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</si>
  <si>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</si>
  <si>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</si>
  <si>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</si>
  <si>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</si>
  <si>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</si>
  <si>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</si>
  <si>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</si>
  <si>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</si>
  <si>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</si>
  <si>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</si>
  <si>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</si>
  <si>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</si>
  <si>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</si>
  <si>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</si>
  <si>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</si>
  <si>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</si>
  <si>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</si>
  <si>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</si>
  <si>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</si>
  <si>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</si>
  <si>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</si>
  <si>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</si>
  <si>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</si>
  <si>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</si>
  <si>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</si>
  <si>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</si>
  <si>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</si>
  <si>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</si>
  <si>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</si>
  <si>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</si>
  <si>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</si>
  <si>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</si>
  <si>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</si>
  <si>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</si>
  <si>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</si>
  <si>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</si>
  <si>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</si>
  <si>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</si>
  <si>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</si>
  <si>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</si>
  <si>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</si>
  <si>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</si>
  <si>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</si>
  <si>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</si>
  <si>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</si>
  <si>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</si>
  <si>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</si>
  <si>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</si>
  <si>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</si>
  <si>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</si>
  <si>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</si>
  <si>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</si>
  <si>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</si>
  <si>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</si>
  <si>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</si>
  <si>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</si>
  <si>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</si>
  <si>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</si>
  <si>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</si>
  <si>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</si>
  <si>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</si>
  <si>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</si>
  <si>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</si>
  <si>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</si>
  <si>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</si>
  <si>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</si>
  <si>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</si>
  <si>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</si>
  <si>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</si>
  <si>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</si>
  <si>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</si>
  <si>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</si>
  <si>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</si>
  <si>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</si>
  <si>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</si>
  <si>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</si>
  <si>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</si>
  <si>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</si>
  <si>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</si>
  <si>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</si>
  <si>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</si>
  <si>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</si>
  <si>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</si>
  <si>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</si>
  <si>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</si>
  <si>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</si>
  <si>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</si>
  <si>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</si>
  <si>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</si>
  <si>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</si>
  <si>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</si>
  <si>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</si>
  <si>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</si>
  <si>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</si>
  <si>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</si>
  <si>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</si>
  <si>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</si>
  <si>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</si>
  <si>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</si>
  <si>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</si>
  <si>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</si>
  <si>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</si>
  <si>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</si>
  <si>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</si>
  <si>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</si>
  <si>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</si>
  <si>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</si>
  <si>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</si>
  <si>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</si>
  <si>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</si>
  <si>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</si>
  <si>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</si>
  <si>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</si>
  <si>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</si>
  <si>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</si>
  <si>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</si>
  <si>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</si>
  <si>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</si>
  <si>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</si>
  <si>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</si>
  <si>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</si>
  <si>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</si>
  <si>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</si>
  <si>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</si>
  <si>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</si>
  <si>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</si>
  <si>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</si>
  <si>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</si>
  <si>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</si>
  <si>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</si>
  <si>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</si>
  <si>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</si>
  <si>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</si>
  <si>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</si>
  <si>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</si>
  <si>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</si>
  <si>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</si>
  <si>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</si>
  <si>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</si>
  <si>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</si>
  <si>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</si>
  <si>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</si>
  <si>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</si>
  <si>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</si>
  <si>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</si>
  <si>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</si>
  <si>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</si>
  <si>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</si>
  <si>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</si>
  <si>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</si>
  <si>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</si>
  <si>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</si>
  <si>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</si>
  <si>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</si>
  <si>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</si>
  <si>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</si>
  <si>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</si>
  <si>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</si>
  <si>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</si>
  <si>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</si>
  <si>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</si>
  <si>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</si>
  <si>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</si>
  <si>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</si>
  <si>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</si>
  <si>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</si>
  <si>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</si>
  <si>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</si>
  <si>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</si>
  <si>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</si>
  <si>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</si>
  <si>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</si>
  <si>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</si>
  <si>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</si>
  <si>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</si>
  <si>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</si>
  <si>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</si>
  <si>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</si>
  <si>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</si>
  <si>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</si>
  <si>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</si>
  <si>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</si>
  <si>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</si>
  <si>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</si>
  <si>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</si>
  <si>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</si>
  <si>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</si>
  <si>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</si>
  <si>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</si>
  <si>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</si>
  <si>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</si>
  <si>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</si>
  <si>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</si>
  <si>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</si>
  <si>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</si>
  <si>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</si>
  <si>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</si>
  <si>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</si>
  <si>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</si>
  <si>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</si>
  <si>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</si>
  <si>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</si>
  <si>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</si>
  <si>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</si>
  <si>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</si>
  <si>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</si>
  <si>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</si>
  <si>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</si>
  <si>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</si>
  <si>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</si>
  <si>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</si>
  <si>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</si>
  <si>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</si>
  <si>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</si>
  <si>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</si>
  <si>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</si>
  <si>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</si>
  <si>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</si>
  <si>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</si>
  <si>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</si>
  <si>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</si>
  <si>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</si>
  <si>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</si>
  <si>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</si>
  <si>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</si>
  <si>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</si>
  <si>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</si>
  <si>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</si>
  <si>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</si>
  <si>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</si>
  <si>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</si>
  <si>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</si>
  <si>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</si>
  <si>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</si>
  <si>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</si>
  <si>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</si>
  <si>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</si>
  <si>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</si>
  <si>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</si>
  <si>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</si>
  <si>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</si>
  <si>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</si>
  <si>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</si>
  <si>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</si>
  <si>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</si>
  <si>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</si>
  <si>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</si>
  <si>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</si>
  <si>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</si>
  <si>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</si>
  <si>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</si>
  <si>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</si>
  <si>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</si>
  <si>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</si>
  <si>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</si>
  <si>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</si>
  <si>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</si>
  <si>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</si>
  <si>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</si>
  <si>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</si>
  <si>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</si>
  <si>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</si>
  <si>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</si>
  <si>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</si>
  <si>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</si>
  <si>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</si>
  <si>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</si>
  <si>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</si>
  <si>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</si>
  <si>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</si>
  <si>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</si>
  <si>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</si>
  <si>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</si>
  <si>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</si>
  <si>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</si>
  <si>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</si>
  <si>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</si>
  <si>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</si>
  <si>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</si>
  <si>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</si>
  <si>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</si>
  <si>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</si>
  <si>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</si>
  <si>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</si>
  <si>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</si>
  <si>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</si>
  <si>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</si>
  <si>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</si>
  <si>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</si>
  <si>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</si>
  <si>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</si>
  <si>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</si>
  <si>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</si>
  <si>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</si>
  <si>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</si>
  <si>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</si>
  <si>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</si>
  <si>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</si>
  <si>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</si>
  <si>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</si>
  <si>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</si>
  <si>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</si>
  <si>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</si>
  <si>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</si>
  <si>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</si>
  <si>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</si>
  <si>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</si>
  <si>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</si>
  <si>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</si>
  <si>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</si>
  <si>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</si>
  <si>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</si>
  <si>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</si>
  <si>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</si>
  <si>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</si>
  <si>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</si>
  <si>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</si>
  <si>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</si>
  <si>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</si>
  <si>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</si>
  <si>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</si>
  <si>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</si>
  <si>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</si>
  <si>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</si>
  <si>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</si>
  <si>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</si>
  <si>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</si>
  <si>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</si>
  <si>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</si>
  <si>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</si>
  <si>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</si>
  <si>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</si>
  <si>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</si>
  <si>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</si>
  <si>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</si>
  <si>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</si>
  <si>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</si>
  <si>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</si>
  <si>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</si>
  <si>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</si>
  <si>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</si>
  <si>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</si>
  <si>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</si>
  <si>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</si>
  <si>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</si>
  <si>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</si>
  <si>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</si>
  <si>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</si>
  <si>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</si>
  <si>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</si>
  <si>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</si>
  <si>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</si>
  <si>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</si>
  <si>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</si>
  <si>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</si>
  <si>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</si>
  <si>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</si>
  <si>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</si>
  <si>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</si>
  <si>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</si>
  <si>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</si>
  <si>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</si>
  <si>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</si>
  <si>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</si>
  <si>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</si>
  <si>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</si>
  <si>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</si>
  <si>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</si>
  <si>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</si>
  <si>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</si>
  <si>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</si>
  <si>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</si>
  <si>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</si>
  <si>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</si>
  <si>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</si>
  <si>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</si>
  <si>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</si>
  <si>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</si>
  <si>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</si>
  <si>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</si>
  <si>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</si>
  <si>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</si>
  <si>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</si>
  <si>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</si>
  <si>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</si>
  <si>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</si>
  <si>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</si>
  <si>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</si>
  <si>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</si>
  <si>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</si>
  <si>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</si>
  <si>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</si>
  <si>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</si>
  <si>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</si>
  <si>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</si>
  <si>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</si>
  <si>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</si>
  <si>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</si>
  <si>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</si>
  <si>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</si>
  <si>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</si>
  <si>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</si>
  <si>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</si>
  <si>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</si>
  <si>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</si>
  <si>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</si>
  <si>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</si>
  <si>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</si>
  <si>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</si>
  <si>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</si>
  <si>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</si>
  <si>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</si>
  <si>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</si>
  <si>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</si>
  <si>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</si>
  <si>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</si>
  <si>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</si>
  <si>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</si>
  <si>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</si>
  <si>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</si>
  <si>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</si>
  <si>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</si>
  <si>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</si>
  <si>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</si>
  <si>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</si>
  <si>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</si>
  <si>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</si>
  <si>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</si>
  <si>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</si>
  <si>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</si>
  <si>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</si>
  <si>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</si>
  <si>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</si>
  <si>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</si>
  <si>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</si>
  <si>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</si>
  <si>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</si>
  <si>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</si>
  <si>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</si>
  <si>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</si>
  <si>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</si>
  <si>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</si>
  <si>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</si>
  <si>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</si>
  <si>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</si>
  <si>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</si>
  <si>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</si>
  <si>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</si>
  <si>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</si>
  <si>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</si>
  <si>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</si>
  <si>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</si>
  <si>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</si>
  <si>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</si>
  <si>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</si>
  <si>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</si>
  <si>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</si>
  <si>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</si>
  <si>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</si>
  <si>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</si>
  <si>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</si>
  <si>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</si>
  <si>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</si>
  <si>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</si>
  <si>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</si>
  <si>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</si>
  <si>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</si>
  <si>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</si>
  <si>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</si>
  <si>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</si>
  <si>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</si>
  <si>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</si>
  <si>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</si>
  <si>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</si>
  <si>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</si>
  <si>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</si>
  <si>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</si>
  <si>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</si>
  <si>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</si>
  <si>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</si>
  <si>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</si>
  <si>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</si>
  <si>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</si>
  <si>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</si>
  <si>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</si>
  <si>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</si>
  <si>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</si>
  <si>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</si>
  <si>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</si>
  <si>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</si>
  <si>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</si>
  <si>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</si>
  <si>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</si>
  <si>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</si>
  <si>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</si>
  <si>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</si>
  <si>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</si>
  <si>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</si>
  <si>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</si>
  <si>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</si>
  <si>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</si>
  <si>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</si>
  <si>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</si>
  <si>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</si>
  <si>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</si>
  <si>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</si>
  <si>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</si>
  <si>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</si>
  <si>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</si>
  <si>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</si>
  <si>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</si>
  <si>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</si>
  <si>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</si>
  <si>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</si>
  <si>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</si>
  <si>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</si>
  <si>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</si>
  <si>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</si>
  <si>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</si>
  <si>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</si>
  <si>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</si>
  <si>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</si>
  <si>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</si>
  <si>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</si>
  <si>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</si>
  <si>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</si>
  <si>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</si>
  <si>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</si>
  <si>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</si>
  <si>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</si>
  <si>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</si>
  <si>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</si>
  <si>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</si>
  <si>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</si>
  <si>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</si>
  <si>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</si>
  <si>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</si>
  <si>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</si>
  <si>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</si>
  <si>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</si>
  <si>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</si>
  <si>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</si>
  <si>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</si>
  <si>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</si>
  <si>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</si>
  <si>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</si>
  <si>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</si>
  <si>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</si>
  <si>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</si>
  <si>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</si>
  <si>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</si>
  <si>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</si>
  <si>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</si>
  <si>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</si>
  <si>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</si>
  <si>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</si>
  <si>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</si>
  <si>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</si>
  <si>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</si>
  <si>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</si>
  <si>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</si>
  <si>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</si>
  <si>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</si>
  <si>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</si>
  <si>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</si>
  <si>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</si>
  <si>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</si>
  <si>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</si>
  <si>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</si>
  <si>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</si>
  <si>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</si>
  <si>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</si>
  <si>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</si>
  <si>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</si>
  <si>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</si>
  <si>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</si>
  <si>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</si>
  <si>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</si>
  <si>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</si>
  <si>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</si>
  <si>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</si>
  <si>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</si>
  <si>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</si>
  <si>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</si>
  <si>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</si>
  <si>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</si>
  <si>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</si>
  <si>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</si>
  <si>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</si>
  <si>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</si>
  <si>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</si>
  <si>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</si>
  <si>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</si>
  <si>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</si>
  <si>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</si>
  <si>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</si>
  <si>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</si>
  <si>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</si>
  <si>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</si>
  <si>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</si>
  <si>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</si>
  <si>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</si>
  <si>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</si>
  <si>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</si>
  <si>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</si>
  <si>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</si>
  <si>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</si>
  <si>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</si>
  <si>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</si>
  <si>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</si>
  <si>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</si>
  <si>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</si>
  <si>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</si>
  <si>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</si>
  <si>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</si>
  <si>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</si>
  <si>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</si>
  <si>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</si>
  <si>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</si>
  <si>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</si>
  <si>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</si>
  <si>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</si>
  <si>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</si>
  <si>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</si>
  <si>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</si>
  <si>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</si>
  <si>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</si>
  <si>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</si>
  <si>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</si>
  <si>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</si>
  <si>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</si>
  <si>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</si>
  <si>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</si>
  <si>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</si>
  <si>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</si>
  <si>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</si>
  <si>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</si>
  <si>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</si>
  <si>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</si>
  <si>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</si>
  <si>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</si>
  <si>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</si>
  <si>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</si>
  <si>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</si>
  <si>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</si>
  <si>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</si>
  <si>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</si>
  <si>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</si>
  <si>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</si>
  <si>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</si>
  <si>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</si>
  <si>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</si>
  <si>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</si>
  <si>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</si>
  <si>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</si>
  <si>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</si>
  <si>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</si>
  <si>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</si>
  <si>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</si>
  <si>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</si>
  <si>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</si>
  <si>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</si>
  <si>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</si>
  <si>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</si>
  <si>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</si>
  <si>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</si>
  <si>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</si>
  <si>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</si>
  <si>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</si>
  <si>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</si>
  <si>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</si>
  <si>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</si>
  <si>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</si>
  <si>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</si>
  <si>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</si>
  <si>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</si>
  <si>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</si>
  <si>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</si>
  <si>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</si>
  <si>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</si>
  <si>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</si>
  <si>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</si>
  <si>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</si>
  <si>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</si>
  <si>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</si>
  <si>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</si>
  <si>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</si>
  <si>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</si>
  <si>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</si>
  <si>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</si>
  <si>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</si>
  <si>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</si>
  <si>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</si>
  <si>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</si>
  <si>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</si>
  <si>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</si>
  <si>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</si>
  <si>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</si>
  <si>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</si>
  <si>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</si>
  <si>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</si>
  <si>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</si>
  <si>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</si>
  <si>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</si>
  <si>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</si>
  <si>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</si>
  <si>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</si>
  <si>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</si>
  <si>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</si>
  <si>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</si>
  <si>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</si>
  <si>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</si>
  <si>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</si>
  <si>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</si>
  <si>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</si>
  <si>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</si>
  <si>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</si>
  <si>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</si>
  <si>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</si>
  <si>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</si>
  <si>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</si>
  <si>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</si>
  <si>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</si>
  <si>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</si>
  <si>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</si>
  <si>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</si>
  <si>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</si>
  <si>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</si>
  <si>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</si>
  <si>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</si>
  <si>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</si>
  <si>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</si>
  <si>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</si>
  <si>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</si>
  <si>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</si>
  <si>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</si>
  <si>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</si>
  <si>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</si>
  <si>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</si>
  <si>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</si>
  <si>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</si>
  <si>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</si>
  <si>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</si>
  <si>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</si>
  <si>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</si>
  <si>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</si>
  <si>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</si>
  <si>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</si>
  <si>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</si>
  <si>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</si>
  <si>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</si>
  <si>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</si>
  <si>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</si>
  <si>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</si>
  <si>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</si>
  <si>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</si>
  <si>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</si>
  <si>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</si>
  <si>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</si>
  <si>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</si>
  <si>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</si>
  <si>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</si>
  <si>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</si>
  <si>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</si>
  <si>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</si>
  <si>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</si>
  <si>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</si>
  <si>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</si>
  <si>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</si>
  <si>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</si>
  <si>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</si>
  <si>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</si>
  <si>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</si>
  <si>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</si>
  <si>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</si>
  <si>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</si>
  <si>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</si>
  <si>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</si>
  <si>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</si>
  <si>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</si>
  <si>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</si>
  <si>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</si>
  <si>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</si>
  <si>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</si>
  <si>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</si>
  <si>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</si>
  <si>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</si>
  <si>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</si>
  <si>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</si>
  <si>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</si>
  <si>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</si>
  <si>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</si>
  <si>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</si>
  <si>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</si>
  <si>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</si>
  <si>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</si>
  <si>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</si>
  <si>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</si>
  <si>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</si>
  <si>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</si>
  <si>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</si>
  <si>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</si>
  <si>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</si>
  <si>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</si>
  <si>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</si>
  <si>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</si>
  <si>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</si>
  <si>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</si>
  <si>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</si>
  <si>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</si>
  <si>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</si>
  <si>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</si>
  <si>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</si>
  <si>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</si>
  <si>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</si>
  <si>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</si>
  <si>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</si>
  <si>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</si>
  <si>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</si>
  <si>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</si>
  <si>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</si>
  <si>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</si>
  <si>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</si>
  <si>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</si>
  <si>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</si>
  <si>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</si>
  <si>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</si>
  <si>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</si>
  <si>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</si>
  <si>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</si>
  <si>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</si>
  <si>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</si>
  <si>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</si>
  <si>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</si>
  <si>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</si>
  <si>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</si>
  <si>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</si>
  <si>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</si>
  <si>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</si>
  <si>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</si>
  <si>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</si>
  <si>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</si>
  <si>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</si>
  <si>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</si>
  <si>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</si>
  <si>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</si>
  <si>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</si>
  <si>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</si>
  <si>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</si>
  <si>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</si>
  <si>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</si>
  <si>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</si>
  <si>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</si>
  <si>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</si>
  <si>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</si>
  <si>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</si>
  <si>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</si>
  <si>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</si>
  <si>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</si>
  <si>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</si>
  <si>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</si>
  <si>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</si>
  <si>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</si>
  <si>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</si>
  <si>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</si>
  <si>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</si>
  <si>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</si>
  <si>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</si>
  <si>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</si>
  <si>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</si>
  <si>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</si>
  <si>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</si>
  <si>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</si>
  <si>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</si>
  <si>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</si>
  <si>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</si>
  <si>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</si>
  <si>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</si>
  <si>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</si>
  <si>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</si>
  <si>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</si>
  <si>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</si>
  <si>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</si>
  <si>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</si>
  <si>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</si>
  <si>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</si>
  <si>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</si>
  <si>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</si>
  <si>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</si>
  <si>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</si>
  <si>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</si>
  <si>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</si>
  <si>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</si>
  <si>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</si>
  <si>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</si>
  <si>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</si>
  <si>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</si>
  <si>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</si>
  <si>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</si>
  <si>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</si>
  <si>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</si>
  <si>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</si>
  <si>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</si>
  <si>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</si>
  <si>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</si>
  <si>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</si>
  <si>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</si>
  <si>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</si>
  <si>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</si>
  <si>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</si>
  <si>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</si>
  <si>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</si>
  <si>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</si>
  <si>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</si>
  <si>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</si>
  <si>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</si>
  <si>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</si>
  <si>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</si>
  <si>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</si>
  <si>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</si>
  <si>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</si>
  <si>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</si>
  <si>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</si>
  <si>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</si>
  <si>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</si>
  <si>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</si>
  <si>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</si>
  <si>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</si>
  <si>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</si>
  <si>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</si>
  <si>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</si>
  <si>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</si>
  <si>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</si>
  <si>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</si>
  <si>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</si>
  <si>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</si>
  <si>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</si>
  <si>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</si>
  <si>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</si>
  <si>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</si>
  <si>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</si>
  <si>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</si>
  <si>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</si>
  <si>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</si>
  <si>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</si>
  <si>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</si>
  <si>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</si>
  <si>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</si>
  <si>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</si>
  <si>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</si>
  <si>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</si>
  <si>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</si>
  <si>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</si>
  <si>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</si>
  <si>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</si>
  <si>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</si>
  <si>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</si>
  <si>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</si>
  <si>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</si>
  <si>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</si>
  <si>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</si>
  <si>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</si>
  <si>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</si>
  <si>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</si>
  <si>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</si>
  <si>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</si>
  <si>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</si>
  <si>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</si>
  <si>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</si>
  <si>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</si>
  <si>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</si>
  <si>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</si>
  <si>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</si>
  <si>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</si>
  <si>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</si>
  <si>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</si>
  <si>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</si>
  <si>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</si>
  <si>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</si>
  <si>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</si>
  <si>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</si>
  <si>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</si>
  <si>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</si>
  <si>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</si>
  <si>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</si>
  <si>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</si>
  <si>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</si>
  <si>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</si>
  <si>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</si>
  <si>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</si>
  <si>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</si>
  <si>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</si>
  <si>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</si>
  <si>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</si>
  <si>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</si>
  <si>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</si>
  <si>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</si>
  <si>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</si>
  <si>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</si>
  <si>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</si>
  <si>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</si>
  <si>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</si>
  <si>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</si>
  <si>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</si>
  <si>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</si>
  <si>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</si>
  <si>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</si>
  <si>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</si>
  <si>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</si>
  <si>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</si>
  <si>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</si>
  <si>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</si>
  <si>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</si>
  <si>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</si>
  <si>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</si>
  <si>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</si>
  <si>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</si>
  <si>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</si>
  <si>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</si>
  <si>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</si>
  <si>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</si>
  <si>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</si>
  <si>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</si>
  <si>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</si>
  <si>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</si>
  <si>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</si>
  <si>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</si>
  <si>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</si>
  <si>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</si>
  <si>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</si>
  <si>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</si>
  <si>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</si>
  <si>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</si>
  <si>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</si>
  <si>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</si>
  <si>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</si>
  <si>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</si>
  <si>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</si>
  <si>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</si>
  <si>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</si>
  <si>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</si>
  <si>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</si>
  <si>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</si>
  <si>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</si>
  <si>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</si>
  <si>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</si>
  <si>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</si>
  <si>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</si>
  <si>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</si>
  <si>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</si>
  <si>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</si>
  <si>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</si>
  <si>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</si>
  <si>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</si>
  <si>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</si>
  <si>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</si>
  <si>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</si>
  <si>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</si>
  <si>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</si>
  <si>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</si>
  <si>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</si>
  <si>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</si>
  <si>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</si>
  <si>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</si>
  <si>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</si>
  <si>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</si>
  <si>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</si>
  <si>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</si>
  <si>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</si>
  <si>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</si>
  <si>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</si>
  <si>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</si>
  <si>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</si>
  <si>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</si>
  <si>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</si>
  <si>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</si>
  <si>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</si>
  <si>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</si>
  <si>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</si>
  <si>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</si>
  <si>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</si>
  <si>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</si>
  <si>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</si>
  <si>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</si>
  <si>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</si>
  <si>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</si>
  <si>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</si>
  <si>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</si>
  <si>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</si>
  <si>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</si>
  <si>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</si>
  <si>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</si>
  <si>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</si>
  <si>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</si>
  <si>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</si>
  <si>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</si>
  <si>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</si>
  <si>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</si>
  <si>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</si>
  <si>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</si>
  <si>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</si>
  <si>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</si>
  <si>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</si>
  <si>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</si>
  <si>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</si>
  <si>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</si>
  <si>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</si>
  <si>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</si>
  <si>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</si>
  <si>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</si>
  <si>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</si>
  <si>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</si>
  <si>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</si>
  <si>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</si>
  <si>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</si>
  <si>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</si>
  <si>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</si>
  <si>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</si>
  <si>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</si>
  <si>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</si>
  <si>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</si>
  <si>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</si>
  <si>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</si>
  <si>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</si>
  <si>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</si>
  <si>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</si>
  <si>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</si>
  <si>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</si>
  <si>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</si>
  <si>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</si>
  <si>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</si>
  <si>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</si>
  <si>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</si>
  <si>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</si>
  <si>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</si>
  <si>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</si>
  <si>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</si>
  <si>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</si>
  <si>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</si>
  <si>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</si>
  <si>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</si>
  <si>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</si>
  <si>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</si>
  <si>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</si>
  <si>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</si>
  <si>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</si>
  <si>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</si>
  <si>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</si>
  <si>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</si>
  <si>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</si>
  <si>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</si>
  <si>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</si>
  <si>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</si>
  <si>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</si>
  <si>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</si>
  <si>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</si>
  <si>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</si>
  <si>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</si>
  <si>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</si>
  <si>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</si>
  <si>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</si>
  <si>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</si>
  <si>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</si>
  <si>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</si>
  <si>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</si>
  <si>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</si>
  <si>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</si>
  <si>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</si>
  <si>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</si>
  <si>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</si>
  <si>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</si>
  <si>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</si>
  <si>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</si>
  <si>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</si>
  <si>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</si>
  <si>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</si>
  <si>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</si>
  <si>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</si>
  <si>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</si>
  <si>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</si>
  <si>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</si>
  <si>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</si>
  <si>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</si>
  <si>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</si>
  <si>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</si>
  <si>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</si>
  <si>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</si>
  <si>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</si>
  <si>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</si>
  <si>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</si>
  <si>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</si>
  <si>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</si>
  <si>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</si>
  <si>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</si>
  <si>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</si>
  <si>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</si>
  <si>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</si>
  <si>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</si>
  <si>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</si>
  <si>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</si>
  <si>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</si>
  <si>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</si>
  <si>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</si>
  <si>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</si>
  <si>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</si>
  <si>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</si>
  <si>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</si>
  <si>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</si>
  <si>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</si>
  <si>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</si>
  <si>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</si>
  <si>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</si>
  <si>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</si>
  <si>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</si>
  <si>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</si>
  <si>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</si>
  <si>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</si>
  <si>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</si>
  <si>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</si>
  <si>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</si>
  <si>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</si>
  <si>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</si>
  <si>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</si>
  <si>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</si>
  <si>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</si>
  <si>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</si>
  <si>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</si>
  <si>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</si>
  <si>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</si>
  <si>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</si>
  <si>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</si>
  <si>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</si>
  <si>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</si>
  <si>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</si>
  <si>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</si>
  <si>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</si>
  <si>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</si>
  <si>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</si>
  <si>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</si>
  <si>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</si>
  <si>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</si>
  <si>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</si>
  <si>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</si>
  <si>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</si>
  <si>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</si>
  <si>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</si>
  <si>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</si>
  <si>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</si>
  <si>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</si>
  <si>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</si>
  <si>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</si>
  <si>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</si>
  <si>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</si>
  <si>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</si>
  <si>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</si>
  <si>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</si>
  <si>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</si>
  <si>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</si>
  <si>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</si>
  <si>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</si>
  <si>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</si>
  <si>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</si>
  <si>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</si>
  <si>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</si>
  <si>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</si>
  <si>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</si>
  <si>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</si>
  <si>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</si>
  <si>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</si>
  <si>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</si>
  <si>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</si>
  <si>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</si>
  <si>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</si>
  <si>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</si>
  <si>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</si>
  <si>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</si>
  <si>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</si>
  <si>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</si>
  <si>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</si>
  <si>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</si>
  <si>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</si>
  <si>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</si>
  <si>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</si>
  <si>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</si>
  <si>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</si>
  <si>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</si>
  <si>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</si>
  <si>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</si>
  <si>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</si>
  <si>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</si>
  <si>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</si>
  <si>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</si>
  <si>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</si>
  <si>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</si>
  <si>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</si>
  <si>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</si>
  <si>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</si>
  <si>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</si>
  <si>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</si>
  <si>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</si>
  <si>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</si>
  <si>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</si>
  <si>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</si>
  <si>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</si>
  <si>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</si>
  <si>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</si>
  <si>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</si>
  <si>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</si>
  <si>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</si>
  <si>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</si>
  <si>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</si>
  <si>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</si>
  <si>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</si>
  <si>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</si>
  <si>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</si>
  <si>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</si>
  <si>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</si>
  <si>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</si>
  <si>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</si>
  <si>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</si>
  <si>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</si>
  <si>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</si>
  <si>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</si>
  <si>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</si>
  <si>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</si>
  <si>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</si>
  <si>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</si>
  <si>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</si>
  <si>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</si>
  <si>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</si>
  <si>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</si>
  <si>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</si>
  <si>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</si>
  <si>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</si>
  <si>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</si>
  <si>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</si>
  <si>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</si>
  <si>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</si>
  <si>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</si>
  <si>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</si>
  <si>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</si>
  <si>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</si>
  <si>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</si>
  <si>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</si>
  <si>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</si>
  <si>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</si>
  <si>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</si>
  <si>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</si>
  <si>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</si>
  <si>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</si>
  <si>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</si>
  <si>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</si>
  <si>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</si>
  <si>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</si>
  <si>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</si>
  <si>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</si>
  <si>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</si>
  <si>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</si>
  <si>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</si>
  <si>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</si>
  <si>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</si>
  <si>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</si>
  <si>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</si>
  <si>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</si>
  <si>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</si>
  <si>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</si>
  <si>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</si>
  <si>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</si>
  <si>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</si>
  <si>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</si>
  <si>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</si>
  <si>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</si>
  <si>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</si>
  <si>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</si>
  <si>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</si>
  <si>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</si>
  <si>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</si>
  <si>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</si>
  <si>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</si>
  <si>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</si>
  <si>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</si>
  <si>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</si>
  <si>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</si>
  <si>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</si>
  <si>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</si>
  <si>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</si>
  <si>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</si>
  <si>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</si>
  <si>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</si>
  <si>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</si>
  <si>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</si>
  <si>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</si>
  <si>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</si>
  <si>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</si>
  <si>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</si>
  <si>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</si>
  <si>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</si>
  <si>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</si>
  <si>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</si>
  <si>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</si>
  <si>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</si>
  <si>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</si>
  <si>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</si>
  <si>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</si>
  <si>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</si>
  <si>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</si>
  <si>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</si>
  <si>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</si>
  <si>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</si>
  <si>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</si>
  <si>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</si>
  <si>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</si>
  <si>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</si>
  <si>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</si>
  <si>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</si>
  <si>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</si>
  <si>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</si>
  <si>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</si>
  <si>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</si>
  <si>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</si>
  <si>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</si>
  <si>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</si>
  <si>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</si>
  <si>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</si>
  <si>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</si>
  <si>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</si>
  <si>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</si>
  <si>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</si>
  <si>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</si>
  <si>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</si>
  <si>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</si>
  <si>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</si>
  <si>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</si>
  <si>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</si>
  <si>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</si>
  <si>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</si>
  <si>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</si>
  <si>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</si>
  <si>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</si>
  <si>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</si>
  <si>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</si>
  <si>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</si>
  <si>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</si>
  <si>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</si>
  <si>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</si>
  <si>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</si>
  <si>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</si>
  <si>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</si>
  <si>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</si>
  <si>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</si>
  <si>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</si>
  <si>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</si>
  <si>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</si>
  <si>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</si>
  <si>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</si>
  <si>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</si>
  <si>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</si>
  <si>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</si>
  <si>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</si>
  <si>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</si>
  <si>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</si>
  <si>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</si>
  <si>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</si>
  <si>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</si>
  <si>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</si>
  <si>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</si>
  <si>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</si>
  <si>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</si>
  <si>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</si>
  <si>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</si>
  <si>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</si>
  <si>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</si>
  <si>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</si>
  <si>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</si>
  <si>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</si>
  <si>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</si>
  <si>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</si>
  <si>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</si>
  <si>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</si>
  <si>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</si>
  <si>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</si>
  <si>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</si>
  <si>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</si>
  <si>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</si>
  <si>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</si>
  <si>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</si>
  <si>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</si>
  <si>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</si>
  <si>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</si>
  <si>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</si>
  <si>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</si>
  <si>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</si>
  <si>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</si>
  <si>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</si>
  <si>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</si>
  <si>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</si>
  <si>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</si>
  <si>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</si>
  <si>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</si>
  <si>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</si>
  <si>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</si>
  <si>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</si>
  <si>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</si>
  <si>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</si>
  <si>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</si>
  <si>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</si>
  <si>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</si>
  <si>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</si>
  <si>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</si>
  <si>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</si>
  <si>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</si>
  <si>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</si>
  <si>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</si>
  <si>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</si>
  <si>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</si>
  <si>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</si>
  <si>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</si>
  <si>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</si>
  <si>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</si>
  <si>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</si>
  <si>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</si>
  <si>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</si>
  <si>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</si>
  <si>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</si>
  <si>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</si>
  <si>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</si>
  <si>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</si>
  <si>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</si>
  <si>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</si>
  <si>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</si>
  <si>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</si>
  <si>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</si>
  <si>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</si>
  <si>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</si>
  <si>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</si>
  <si>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</si>
  <si>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</si>
  <si>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</si>
  <si>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</si>
  <si>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</si>
  <si>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</si>
  <si>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</si>
  <si>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</si>
  <si>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</si>
  <si>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</si>
  <si>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</si>
  <si>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</si>
  <si>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</si>
  <si>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</si>
  <si>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</si>
  <si>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</si>
  <si>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</si>
  <si>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</si>
  <si>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</si>
  <si>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</si>
  <si>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</si>
  <si>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</si>
  <si>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</si>
  <si>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</si>
  <si>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</si>
  <si>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</si>
  <si>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</si>
  <si>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</si>
  <si>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</si>
  <si>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</si>
  <si>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</si>
  <si>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</si>
  <si>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</si>
  <si>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</si>
  <si>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</si>
  <si>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</si>
  <si>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</si>
  <si>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</si>
  <si>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</si>
  <si>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</si>
  <si>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</si>
  <si>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</si>
  <si>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</si>
  <si>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</si>
  <si>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</si>
  <si>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</si>
  <si>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</si>
  <si>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</si>
  <si>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</si>
  <si>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</si>
  <si>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</si>
  <si>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</si>
  <si>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</si>
  <si>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</si>
  <si>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</si>
  <si>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</si>
  <si>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</si>
  <si>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</si>
  <si>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</si>
  <si>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</si>
  <si>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</si>
  <si>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</si>
  <si>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</si>
  <si>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</si>
  <si>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</si>
  <si>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</si>
  <si>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</si>
  <si>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</si>
  <si>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</si>
  <si>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</si>
  <si>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</si>
  <si>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</si>
  <si>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</si>
  <si>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</si>
  <si>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</si>
  <si>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</si>
  <si>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</si>
  <si>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</si>
  <si>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</si>
  <si>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</si>
  <si>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</si>
  <si>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</si>
  <si>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</si>
  <si>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</si>
  <si>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</si>
  <si>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</si>
  <si>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</si>
  <si>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</si>
  <si>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</si>
  <si>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</si>
  <si>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</si>
  <si>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</si>
  <si>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</si>
  <si>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</si>
  <si>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</si>
  <si>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</si>
  <si>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</si>
  <si>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</si>
  <si>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</si>
  <si>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</si>
  <si>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</si>
  <si>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</si>
  <si>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</si>
  <si>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</si>
  <si>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</si>
  <si>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</si>
  <si>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</si>
  <si>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</si>
  <si>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</si>
  <si>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</si>
  <si>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</si>
  <si>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</si>
  <si>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</si>
  <si>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</si>
  <si>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</si>
  <si>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</si>
  <si>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</si>
  <si>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</si>
  <si>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</si>
  <si>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</si>
  <si>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</si>
  <si>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</si>
  <si>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</si>
  <si>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</si>
  <si>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</si>
  <si>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</si>
  <si>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</si>
  <si>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</si>
  <si>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</si>
  <si>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</si>
  <si>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</si>
  <si>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</si>
  <si>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</si>
  <si>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</si>
  <si>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</si>
  <si>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</si>
  <si>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</si>
  <si>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</si>
  <si>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</si>
  <si>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</si>
  <si>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</si>
  <si>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</si>
  <si>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</si>
  <si>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</si>
  <si>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</si>
  <si>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</si>
  <si>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</si>
  <si>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</si>
  <si>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</si>
  <si>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</si>
  <si>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</si>
  <si>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</si>
  <si>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</si>
  <si>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</si>
  <si>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</si>
  <si>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</si>
  <si>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</si>
  <si>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</si>
  <si>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</si>
  <si>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</si>
  <si>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</si>
  <si>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</si>
  <si>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</si>
  <si>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</si>
  <si>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</si>
  <si>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</si>
  <si>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</si>
  <si>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</si>
  <si>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</si>
  <si>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</si>
  <si>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</si>
  <si>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</si>
  <si>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</si>
  <si>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</si>
  <si>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</si>
  <si>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</si>
  <si>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</si>
  <si>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</si>
  <si>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</si>
  <si>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</si>
  <si>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</si>
  <si>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</si>
  <si>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</si>
  <si>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</si>
  <si>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</si>
  <si>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</si>
  <si>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</si>
  <si>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</si>
  <si>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</si>
  <si>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</si>
  <si>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</si>
  <si>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</si>
  <si>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</si>
  <si>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</si>
  <si>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</si>
  <si>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</si>
  <si>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</si>
  <si>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</si>
  <si>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</si>
  <si>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</si>
  <si>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</si>
  <si>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</si>
  <si>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</si>
  <si>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</si>
  <si>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</si>
  <si>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</si>
  <si>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</si>
  <si>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</si>
  <si>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</si>
  <si>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</si>
  <si>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</si>
  <si>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</si>
  <si>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</si>
  <si>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</si>
  <si>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</si>
  <si>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</si>
  <si>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</si>
  <si>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</si>
  <si>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</si>
  <si>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</si>
  <si>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</si>
  <si>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</si>
  <si>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</si>
  <si>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</si>
  <si>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</si>
  <si>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</si>
  <si>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</si>
  <si>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</si>
  <si>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</si>
  <si>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</si>
  <si>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</si>
  <si>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</si>
  <si>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</si>
  <si>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</si>
  <si>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</si>
  <si>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</si>
  <si>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</si>
  <si>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</si>
  <si>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</si>
  <si>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</si>
  <si>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</si>
  <si>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</si>
  <si>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</si>
  <si>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</si>
  <si>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</si>
  <si>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</si>
  <si>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</si>
  <si>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</si>
  <si>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</si>
  <si>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</si>
  <si>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</si>
  <si>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</si>
  <si>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</si>
  <si>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</si>
  <si>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</si>
  <si>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</si>
  <si>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</si>
  <si>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</si>
  <si>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</si>
  <si>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</si>
  <si>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</si>
  <si>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</si>
  <si>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</si>
  <si>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</si>
  <si>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</si>
  <si>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</si>
  <si>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</si>
  <si>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</si>
  <si>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</si>
  <si>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</si>
  <si>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</si>
  <si>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</si>
  <si>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</si>
  <si>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</si>
  <si>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</si>
  <si>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</si>
  <si>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</si>
  <si>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</si>
  <si>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</si>
  <si>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</si>
  <si>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</si>
  <si>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</si>
  <si>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</si>
  <si>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</si>
  <si>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</si>
  <si>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</si>
  <si>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</si>
  <si>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</si>
  <si>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</si>
  <si>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</si>
  <si>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</si>
  <si>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</si>
  <si>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</si>
  <si>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</si>
  <si>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</si>
  <si>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</si>
  <si>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</si>
  <si>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</si>
  <si>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</si>
  <si>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</si>
  <si>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</si>
  <si>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</si>
  <si>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</si>
  <si>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</si>
  <si>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</si>
  <si>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</si>
  <si>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</si>
  <si>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</si>
  <si>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</si>
  <si>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</si>
  <si>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</si>
  <si>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</si>
  <si>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</si>
  <si>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</si>
  <si>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</si>
  <si>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</si>
  <si>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</si>
  <si>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</si>
  <si>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</si>
  <si>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</si>
  <si>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</si>
  <si>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</si>
  <si>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</si>
  <si>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</si>
  <si>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</si>
  <si>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</si>
  <si>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</si>
  <si>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</si>
  <si>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</si>
  <si>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</si>
  <si>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</si>
  <si>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</si>
  <si>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</si>
  <si>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</si>
  <si>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</si>
  <si>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</si>
  <si>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</si>
  <si>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</si>
  <si>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</si>
  <si>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</si>
  <si>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</si>
  <si>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</si>
  <si>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</si>
  <si>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</si>
  <si>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</si>
  <si>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</si>
  <si>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</si>
  <si>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</si>
  <si>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</si>
  <si>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</si>
  <si>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</si>
  <si>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</si>
  <si>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</si>
  <si>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</si>
  <si>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</si>
  <si>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</si>
  <si>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</si>
  <si>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</si>
  <si>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</si>
  <si>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</si>
  <si>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</si>
  <si>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</si>
  <si>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</si>
  <si>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</si>
  <si>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</si>
  <si>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</si>
  <si>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</si>
  <si>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</si>
  <si>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</si>
  <si>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</si>
  <si>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</si>
  <si>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</si>
  <si>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</si>
  <si>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</si>
  <si>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</si>
  <si>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</si>
  <si>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</si>
  <si>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</si>
  <si>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</si>
  <si>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</si>
  <si>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</si>
  <si>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</si>
  <si>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</si>
  <si>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</si>
  <si>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</si>
  <si>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</si>
  <si>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</si>
  <si>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</si>
  <si>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</si>
  <si>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</si>
  <si>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</si>
  <si>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</si>
  <si>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</si>
  <si>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</si>
  <si>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</si>
  <si>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</si>
  <si>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</si>
  <si>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</si>
  <si>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</si>
  <si>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</si>
  <si>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</si>
  <si>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</si>
  <si>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</si>
  <si>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</si>
  <si>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</si>
  <si>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</si>
  <si>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</si>
  <si>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</si>
  <si>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</si>
  <si>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</si>
  <si>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</si>
  <si>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</si>
  <si>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</si>
  <si>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</si>
  <si>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</si>
  <si>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</si>
  <si>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</si>
  <si>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</si>
  <si>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</si>
  <si>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</si>
  <si>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</si>
  <si>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</si>
  <si>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</si>
  <si>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</si>
  <si>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</si>
  <si>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</si>
  <si>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</si>
  <si>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</si>
  <si>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</si>
  <si>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</si>
  <si>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</si>
  <si>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</si>
  <si>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</si>
  <si>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</si>
  <si>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</si>
  <si>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</si>
  <si>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</si>
  <si>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</si>
  <si>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</si>
  <si>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</si>
  <si>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</si>
  <si>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</si>
  <si>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</si>
  <si>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</si>
  <si>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</si>
  <si>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</si>
  <si>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</si>
  <si>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</si>
  <si>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</si>
  <si>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</si>
  <si>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</si>
  <si>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</si>
  <si>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</si>
  <si>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</si>
  <si>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</si>
  <si>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</si>
  <si>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</si>
  <si>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</si>
  <si>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</si>
  <si>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</si>
  <si>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</si>
  <si>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</si>
  <si>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</si>
  <si>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</si>
  <si>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</si>
  <si>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</si>
  <si>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</si>
  <si>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</si>
  <si>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</si>
  <si>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</si>
  <si>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</si>
  <si>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</si>
  <si>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</si>
  <si>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</si>
  <si>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</si>
  <si>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</si>
  <si>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</si>
  <si>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</si>
  <si>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</si>
  <si>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</si>
  <si>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</si>
  <si>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</si>
  <si>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</si>
  <si>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</si>
  <si>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</si>
  <si>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</si>
  <si>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</si>
  <si>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</si>
  <si>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</si>
  <si>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</si>
  <si>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</si>
  <si>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</si>
  <si>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</si>
  <si>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</si>
  <si>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</si>
  <si>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</si>
  <si>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</si>
  <si>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</si>
  <si>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</si>
  <si>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</si>
  <si>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</si>
  <si>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</si>
  <si>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</si>
  <si>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</si>
  <si>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</si>
  <si>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</si>
  <si>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</si>
  <si>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</si>
  <si>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</si>
  <si>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</si>
  <si>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</si>
  <si>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</si>
  <si>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</si>
  <si>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</si>
  <si>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</si>
  <si>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</si>
  <si>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</si>
  <si>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</si>
  <si>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</si>
  <si>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</si>
  <si>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</si>
  <si>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</si>
  <si>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</si>
  <si>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</si>
  <si>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</si>
  <si>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</si>
  <si>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</si>
  <si>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</si>
  <si>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</si>
  <si>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</si>
  <si>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</si>
  <si>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</si>
  <si>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</si>
  <si>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</si>
  <si>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</si>
  <si>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</si>
  <si>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</si>
  <si>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</si>
  <si>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</si>
  <si>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</si>
  <si>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</si>
  <si>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</si>
  <si>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</si>
  <si>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</si>
  <si>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</si>
  <si>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</si>
  <si>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</si>
  <si>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</si>
  <si>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</si>
  <si>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</si>
  <si>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</si>
  <si>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</si>
  <si>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</si>
  <si>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</si>
  <si>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</si>
  <si>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</si>
  <si>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</si>
  <si>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</si>
  <si>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</si>
  <si>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</si>
  <si>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</si>
  <si>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</si>
  <si>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</si>
  <si>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</si>
  <si>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</si>
  <si>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</si>
  <si>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</si>
  <si>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</si>
  <si>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</si>
  <si>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</si>
  <si>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</si>
  <si>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</si>
  <si>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</si>
  <si>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</si>
  <si>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</si>
  <si>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</si>
  <si>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</si>
  <si>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</si>
  <si>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</si>
  <si>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</si>
  <si>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</si>
  <si>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</si>
  <si>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</si>
  <si>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</si>
  <si>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</si>
  <si>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</si>
  <si>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</si>
  <si>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</si>
  <si>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</si>
  <si>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</si>
  <si>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</si>
  <si>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</si>
  <si>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</si>
  <si>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</si>
  <si>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</si>
  <si>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</si>
  <si>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</si>
  <si>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</si>
  <si>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</si>
  <si>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</si>
  <si>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</si>
  <si>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</si>
  <si>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</si>
  <si>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</si>
  <si>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</si>
  <si>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</si>
  <si>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</si>
  <si>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</si>
  <si>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</si>
  <si>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</si>
  <si>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</si>
  <si>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</si>
  <si>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</si>
  <si>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</si>
  <si>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</si>
  <si>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</si>
  <si>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</si>
  <si>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</si>
  <si>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</si>
  <si>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</si>
  <si>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</si>
  <si>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</si>
  <si>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</si>
  <si>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</si>
  <si>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</si>
  <si>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</si>
  <si>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</si>
  <si>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</si>
  <si>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</si>
  <si>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</si>
  <si>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</si>
  <si>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</si>
  <si>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</si>
  <si>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</si>
  <si>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</si>
  <si>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</si>
  <si>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</si>
  <si>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</si>
  <si>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</si>
  <si>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</si>
  <si>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</si>
  <si>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</si>
  <si>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</si>
  <si>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</si>
  <si>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</si>
  <si>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</si>
  <si>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</si>
  <si>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</si>
  <si>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</si>
  <si>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</si>
  <si>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</si>
  <si>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</si>
  <si>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</si>
  <si>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</si>
  <si>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</si>
  <si>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</si>
  <si>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</si>
  <si>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</si>
  <si>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</si>
  <si>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</si>
  <si>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</si>
  <si>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</si>
  <si>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</si>
  <si>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</si>
  <si>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</si>
  <si>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</si>
  <si>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</si>
  <si>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</si>
  <si>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</si>
  <si>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</si>
  <si>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</si>
  <si>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</si>
  <si>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</si>
  <si>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</si>
  <si>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</si>
  <si>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</si>
  <si>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</si>
  <si>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</si>
  <si>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</si>
  <si>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</si>
  <si>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</si>
  <si>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</si>
  <si>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</si>
  <si>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</si>
  <si>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</si>
  <si>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</si>
  <si>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</si>
  <si>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</si>
  <si>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</si>
  <si>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</si>
  <si>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</si>
  <si>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</si>
  <si>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</si>
  <si>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</si>
  <si>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</si>
  <si>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</si>
  <si>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</si>
  <si>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</si>
  <si>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</si>
  <si>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</si>
  <si>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</si>
  <si>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</si>
  <si>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</si>
  <si>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</si>
  <si>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</si>
  <si>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</si>
  <si>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</si>
  <si>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</si>
  <si>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</si>
  <si>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</si>
  <si>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</si>
  <si>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</si>
  <si>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</si>
  <si>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</si>
  <si>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</si>
  <si>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</si>
  <si>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</si>
  <si>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</si>
  <si>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</si>
  <si>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</si>
  <si>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</si>
  <si>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</si>
  <si>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</si>
  <si>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</si>
  <si>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</si>
  <si>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</si>
  <si>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</si>
  <si>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</si>
  <si>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</si>
  <si>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</si>
  <si>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</si>
  <si>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</si>
  <si>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</si>
  <si>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</si>
  <si>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</si>
  <si>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</si>
  <si>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</si>
  <si>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</si>
  <si>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</si>
  <si>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</si>
  <si>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</si>
  <si>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</si>
  <si>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</si>
  <si>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</si>
  <si>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</si>
  <si>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</si>
  <si>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</si>
  <si>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</si>
  <si>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</si>
  <si>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</si>
  <si>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</si>
  <si>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</si>
  <si>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</si>
  <si>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</si>
  <si>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</si>
  <si>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</si>
  <si>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</si>
  <si>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</si>
  <si>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</si>
  <si>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</si>
  <si>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</si>
  <si>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</si>
  <si>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</si>
  <si>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</si>
  <si>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</si>
  <si>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</si>
  <si>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</si>
  <si>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</si>
  <si>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</si>
  <si>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</si>
  <si>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</si>
  <si>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</si>
  <si>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</si>
  <si>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</si>
  <si>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</si>
  <si>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</si>
  <si>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</si>
  <si>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</si>
  <si>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</si>
  <si>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</si>
  <si>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</si>
  <si>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</si>
  <si>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</si>
  <si>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</si>
  <si>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</si>
  <si>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</si>
  <si>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</si>
  <si>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</si>
  <si>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</si>
  <si>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</si>
  <si>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</si>
  <si>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</si>
  <si>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</si>
  <si>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</si>
  <si>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</si>
  <si>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</si>
  <si>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</si>
  <si>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</si>
  <si>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</si>
  <si>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</si>
  <si>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</si>
  <si>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</si>
  <si>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</si>
  <si>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</si>
  <si>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</si>
  <si>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</si>
  <si>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</si>
  <si>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</si>
  <si>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</si>
  <si>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</si>
  <si>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</si>
  <si>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</si>
  <si>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</si>
  <si>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</si>
  <si>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</si>
  <si>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</si>
  <si>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</si>
  <si>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</si>
  <si>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</si>
  <si>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</si>
  <si>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</si>
  <si>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</si>
  <si>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</si>
  <si>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</si>
  <si>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</si>
  <si>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</si>
  <si>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</si>
  <si>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</si>
  <si>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</si>
  <si>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</si>
  <si>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</si>
  <si>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</si>
  <si>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</si>
  <si>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</si>
  <si>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</si>
  <si>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</si>
  <si>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</si>
  <si>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</si>
  <si>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</si>
  <si>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</si>
  <si>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</si>
  <si>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</si>
  <si>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</si>
  <si>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</si>
  <si>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</si>
  <si>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</si>
  <si>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</si>
  <si>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</si>
  <si>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</si>
  <si>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</si>
  <si>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</si>
  <si>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</si>
  <si>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</si>
  <si>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</si>
  <si>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</si>
  <si>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</si>
  <si>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</si>
  <si>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</si>
  <si>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</si>
  <si>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</si>
  <si>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</si>
  <si>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</si>
  <si>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</si>
  <si>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</si>
  <si>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</si>
  <si>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</si>
  <si>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</si>
  <si>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</si>
  <si>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</si>
  <si>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</si>
  <si>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</si>
  <si>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</si>
  <si>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</si>
  <si>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</si>
  <si>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</si>
  <si>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</si>
  <si>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</si>
  <si>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</si>
  <si>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</si>
  <si>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</si>
  <si>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</si>
  <si>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</si>
  <si>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</si>
  <si>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</si>
  <si>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</si>
  <si>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</si>
  <si>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</si>
  <si>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</si>
  <si>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</si>
  <si>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</si>
  <si>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</si>
  <si>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</si>
  <si>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</si>
  <si>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</si>
  <si>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</si>
  <si>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</si>
  <si>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</si>
  <si>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</si>
  <si>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</si>
  <si>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</si>
  <si>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</si>
  <si>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</si>
  <si>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</si>
  <si>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</si>
  <si>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</si>
  <si>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</si>
  <si>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</si>
  <si>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</si>
  <si>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</si>
  <si>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</si>
  <si>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</si>
  <si>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</si>
  <si>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</si>
  <si>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</si>
  <si>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</si>
  <si>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</si>
  <si>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</si>
  <si>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</si>
  <si>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</si>
  <si>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</si>
  <si>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</si>
  <si>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</si>
  <si>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</si>
  <si>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</si>
  <si>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</si>
  <si>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</si>
  <si>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</si>
  <si>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</si>
  <si>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</si>
  <si>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</si>
  <si>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</si>
  <si>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</si>
  <si>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</si>
  <si>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</si>
  <si>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</si>
  <si>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</si>
  <si>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</si>
  <si>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</si>
  <si>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</si>
  <si>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</si>
  <si>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</si>
  <si>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</si>
  <si>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</si>
  <si>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</si>
  <si>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</si>
  <si>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</si>
  <si>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</si>
  <si>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</si>
  <si>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</si>
  <si>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</si>
  <si>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</si>
  <si>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</si>
  <si>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</si>
  <si>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</si>
  <si>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</si>
  <si>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</si>
  <si>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</si>
  <si>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</si>
  <si>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</si>
  <si>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</si>
  <si>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</si>
  <si>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</si>
  <si>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</si>
  <si>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</si>
  <si>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</si>
  <si>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</si>
  <si>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</si>
  <si>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</si>
  <si>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</si>
  <si>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</si>
  <si>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</si>
  <si>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</si>
  <si>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</si>
  <si>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</si>
  <si>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</si>
  <si>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</si>
  <si>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</si>
  <si>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</si>
  <si>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</si>
  <si>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</si>
  <si>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</si>
  <si>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</si>
  <si>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</si>
  <si>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</si>
  <si>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</si>
  <si>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</si>
  <si>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</si>
  <si>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</si>
  <si>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</si>
  <si>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</si>
  <si>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</si>
  <si>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</si>
  <si>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</si>
  <si>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</si>
  <si>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</si>
  <si>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</si>
  <si>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</si>
  <si>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</si>
  <si>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</si>
  <si>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</si>
  <si>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</si>
  <si>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</si>
  <si>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</si>
  <si>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</si>
  <si>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</si>
  <si>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</si>
  <si>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</si>
  <si>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</si>
  <si>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</si>
  <si>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</si>
  <si>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</si>
  <si>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</si>
  <si>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</si>
  <si>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</si>
  <si>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</si>
  <si>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</si>
  <si>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</si>
  <si>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</si>
  <si>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</si>
  <si>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</si>
  <si>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</si>
  <si>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</si>
  <si>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</si>
  <si>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</si>
  <si>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</si>
  <si>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</si>
  <si>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</si>
  <si>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</si>
  <si>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</si>
  <si>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</si>
  <si>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</si>
  <si>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</si>
  <si>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</si>
  <si>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</si>
  <si>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</si>
  <si>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</si>
  <si>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</si>
  <si>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</si>
  <si>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</si>
  <si>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</si>
  <si>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</si>
  <si>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</si>
  <si>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</si>
  <si>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</si>
  <si>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</si>
  <si>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</si>
  <si>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</si>
  <si>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</si>
  <si>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</si>
  <si>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</si>
  <si>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</si>
  <si>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</si>
  <si>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</si>
  <si>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</si>
  <si>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</si>
  <si>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</si>
  <si>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</si>
  <si>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</si>
  <si>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</si>
  <si>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</si>
  <si>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</si>
  <si>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</si>
  <si>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</si>
  <si>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</si>
  <si>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</si>
  <si>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</si>
  <si>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</si>
  <si>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</si>
  <si>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</si>
  <si>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</si>
  <si>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</si>
  <si>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</si>
  <si>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</si>
  <si>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</si>
  <si>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</si>
  <si>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</si>
  <si>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</si>
  <si>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</si>
  <si>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</si>
  <si>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</si>
  <si>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</si>
  <si>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</si>
  <si>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</si>
  <si>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</si>
  <si>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</si>
  <si>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</si>
  <si>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</si>
  <si>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</si>
  <si>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</si>
  <si>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</si>
  <si>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</si>
  <si>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</si>
  <si>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</si>
  <si>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</si>
  <si>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</si>
  <si>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</si>
  <si>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</si>
  <si>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</si>
  <si>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</si>
  <si>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</si>
  <si>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</si>
  <si>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</si>
  <si>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</si>
  <si>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</si>
  <si>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</si>
  <si>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</si>
  <si>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</si>
  <si>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</si>
  <si>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</si>
  <si>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</si>
  <si>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</si>
  <si>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</si>
  <si>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</si>
  <si>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</si>
  <si>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</si>
  <si>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</si>
  <si>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</si>
  <si>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</si>
  <si>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</si>
  <si>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</si>
  <si>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</si>
  <si>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</si>
  <si>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</si>
  <si>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</si>
  <si>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</si>
  <si>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</si>
  <si>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</si>
  <si>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</si>
  <si>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</si>
  <si>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</si>
  <si>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</si>
  <si>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</si>
  <si>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</si>
  <si>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</si>
  <si>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</si>
  <si>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</si>
  <si>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</si>
  <si>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</si>
  <si>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</si>
  <si>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</si>
  <si>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</si>
  <si>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</si>
  <si>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</si>
  <si>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</si>
  <si>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</si>
  <si>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</si>
  <si>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</si>
  <si>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</si>
  <si>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</si>
  <si>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</si>
  <si>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</si>
  <si>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</si>
  <si>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</si>
  <si>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</si>
  <si>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</si>
  <si>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</si>
  <si>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</si>
  <si>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</si>
  <si>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</si>
  <si>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</si>
  <si>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</si>
  <si>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</si>
  <si>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</si>
  <si>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</si>
  <si>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</si>
  <si>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</si>
  <si>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</si>
  <si>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</si>
  <si>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</si>
  <si>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</si>
  <si>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</si>
  <si>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</si>
  <si>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</si>
  <si>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</si>
  <si>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</si>
  <si>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</si>
  <si>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</si>
  <si>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</si>
  <si>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</si>
  <si>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</si>
  <si>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</si>
  <si>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</si>
  <si>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</si>
  <si>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</si>
  <si>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</si>
  <si>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</si>
  <si>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</si>
  <si>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</si>
  <si>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</si>
  <si>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</si>
  <si>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</si>
  <si>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</si>
  <si>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</si>
  <si>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</si>
  <si>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</si>
  <si>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</si>
  <si>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</si>
  <si>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</si>
  <si>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</si>
  <si>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</si>
  <si>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</si>
  <si>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</si>
  <si>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</si>
  <si>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</si>
  <si>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</si>
  <si>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</si>
  <si>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</si>
  <si>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</si>
  <si>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</si>
  <si>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</si>
  <si>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</si>
  <si>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</si>
  <si>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</si>
  <si>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</si>
  <si>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</si>
  <si>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</si>
  <si>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</si>
  <si>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</si>
  <si>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</si>
  <si>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</si>
  <si>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</si>
  <si>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</si>
  <si>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</si>
  <si>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</si>
  <si>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</si>
  <si>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</si>
  <si>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</si>
  <si>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</si>
  <si>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</si>
  <si>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</si>
  <si>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</si>
  <si>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</si>
  <si>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</si>
  <si>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</si>
  <si>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</si>
  <si>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</si>
  <si>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</si>
  <si>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</si>
  <si>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</si>
  <si>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</si>
  <si>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</si>
  <si>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</si>
  <si>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</si>
  <si>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</si>
  <si>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</si>
  <si>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</si>
  <si>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</si>
  <si>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</si>
  <si>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</si>
  <si>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</si>
  <si>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</si>
  <si>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</si>
  <si>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</si>
  <si>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</si>
  <si>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</si>
  <si>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</si>
  <si>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</si>
  <si>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</si>
  <si>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</si>
  <si>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</si>
  <si>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</si>
  <si>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</si>
  <si>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</si>
  <si>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</si>
  <si>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</si>
  <si>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</si>
  <si>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</si>
  <si>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</si>
  <si>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</si>
  <si>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</si>
  <si>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</si>
  <si>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</si>
  <si>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</si>
  <si>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</si>
  <si>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</si>
  <si>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</si>
  <si>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</si>
  <si>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</si>
  <si>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</si>
  <si>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</si>
  <si>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</si>
  <si>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</si>
  <si>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</si>
  <si>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</si>
  <si>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</si>
  <si>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</si>
  <si>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</si>
  <si>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</si>
  <si>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</si>
  <si>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</si>
  <si>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</si>
  <si>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</si>
  <si>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</si>
  <si>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</si>
  <si>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</si>
  <si>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</si>
  <si>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</si>
  <si>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</si>
  <si>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</si>
  <si>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</si>
  <si>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</si>
  <si>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</si>
  <si>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</si>
  <si>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</si>
  <si>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</si>
  <si>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</si>
  <si>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</si>
  <si>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</si>
  <si>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</si>
  <si>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</si>
  <si>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</si>
  <si>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</si>
  <si>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</si>
  <si>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</si>
  <si>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</si>
  <si>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</si>
  <si>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</si>
  <si>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</si>
  <si>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</si>
  <si>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</si>
  <si>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</si>
  <si>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</si>
  <si>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</si>
  <si>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</si>
  <si>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</si>
  <si>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</si>
  <si>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</si>
  <si>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</si>
  <si>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</si>
  <si>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</si>
  <si>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</si>
  <si>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</si>
  <si>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</si>
  <si>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</si>
  <si>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</si>
  <si>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</si>
  <si>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</si>
  <si>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</si>
  <si>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</si>
  <si>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</si>
  <si>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</si>
  <si>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</si>
  <si>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</si>
  <si>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</si>
  <si>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</si>
  <si>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</si>
  <si>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</si>
  <si>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</si>
  <si>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</si>
  <si>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</si>
  <si>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</si>
  <si>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</si>
  <si>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</si>
  <si>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</si>
  <si>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</si>
  <si>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</si>
  <si>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</si>
  <si>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</si>
  <si>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</si>
  <si>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</si>
  <si>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</si>
  <si>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</si>
  <si>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</si>
  <si>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</si>
  <si>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</si>
  <si>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</si>
  <si>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</si>
  <si>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</si>
  <si>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</si>
  <si>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</si>
  <si>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</si>
  <si>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</si>
  <si>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</si>
  <si>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</si>
  <si>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</si>
  <si>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</si>
  <si>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</si>
  <si>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</si>
  <si>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</si>
  <si>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</si>
  <si>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</si>
  <si>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</si>
  <si>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</si>
  <si>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</si>
  <si>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</si>
  <si>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</si>
  <si>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</si>
  <si>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</si>
  <si>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</si>
  <si>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</si>
  <si>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</si>
  <si>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</si>
  <si>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</si>
  <si>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</si>
  <si>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</si>
  <si>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</si>
  <si>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</si>
  <si>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</si>
  <si>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</si>
  <si>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</si>
  <si>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</si>
  <si>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</si>
  <si>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</si>
  <si>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</si>
  <si>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</si>
  <si>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</si>
  <si>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</si>
  <si>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</si>
  <si>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</si>
  <si>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</si>
  <si>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</si>
  <si>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</si>
  <si>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</si>
  <si>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</si>
  <si>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</si>
  <si>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</si>
  <si>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</si>
  <si>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</si>
  <si>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</si>
  <si>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</si>
  <si>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</si>
  <si>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</si>
  <si>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</si>
  <si>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</si>
  <si>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</si>
  <si>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</si>
  <si>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</si>
  <si>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</si>
  <si>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</si>
  <si>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</si>
  <si>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</si>
  <si>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</si>
  <si>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</si>
  <si>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</si>
  <si>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</si>
  <si>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</si>
  <si>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</si>
  <si>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</si>
  <si>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</si>
  <si>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</si>
  <si>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</si>
  <si>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</si>
  <si>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</si>
  <si>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</si>
  <si>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</si>
  <si>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</si>
  <si>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</si>
  <si>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</si>
  <si>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</si>
  <si>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</si>
  <si>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</si>
  <si>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</si>
  <si>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</si>
  <si>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</si>
  <si>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</si>
  <si>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</si>
  <si>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</si>
  <si>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</si>
  <si>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</si>
  <si>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</si>
  <si>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</si>
  <si>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</si>
  <si>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</si>
  <si>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</si>
  <si>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</si>
  <si>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</si>
  <si>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</si>
  <si>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</si>
  <si>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</si>
  <si>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</si>
  <si>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</si>
  <si>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</si>
  <si>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</si>
  <si>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</si>
  <si>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</si>
  <si>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</si>
  <si>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</si>
  <si>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</si>
  <si>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</si>
  <si>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</si>
  <si>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</si>
  <si>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</si>
  <si>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</si>
  <si>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</si>
  <si>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</si>
  <si>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</si>
  <si>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</si>
  <si>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</si>
  <si>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</si>
  <si>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</si>
  <si>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</si>
  <si>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</si>
  <si>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</si>
  <si>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</si>
  <si>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</si>
  <si>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</si>
  <si>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</si>
  <si>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</si>
  <si>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</si>
  <si>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</si>
  <si>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</si>
  <si>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</si>
  <si>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</si>
  <si>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</si>
  <si>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</si>
  <si>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</si>
  <si>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</si>
  <si>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</si>
  <si>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</si>
  <si>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</si>
  <si>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</si>
  <si>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</si>
  <si>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</si>
  <si>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</si>
  <si>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</si>
  <si>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</si>
  <si>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</si>
  <si>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</si>
  <si>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</si>
  <si>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</si>
  <si>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</si>
  <si>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</si>
  <si>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</si>
  <si>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</si>
  <si>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</si>
  <si>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</si>
  <si>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</si>
  <si>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</si>
  <si>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</si>
  <si>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</si>
  <si>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</si>
  <si>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</si>
  <si>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</si>
  <si>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</si>
  <si>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</si>
  <si>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</si>
  <si>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</si>
  <si>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</si>
  <si>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</si>
  <si>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</si>
  <si>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</si>
  <si>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</si>
  <si>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</si>
  <si>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</si>
  <si>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</si>
  <si>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</si>
  <si>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</si>
  <si>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</si>
  <si>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</si>
  <si>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</si>
  <si>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</si>
  <si>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</si>
  <si>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</si>
  <si>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</si>
  <si>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</si>
  <si>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</si>
  <si>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</si>
  <si>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</si>
  <si>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</si>
  <si>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</si>
  <si>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</si>
  <si>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</si>
  <si>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</si>
  <si>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</si>
  <si>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</si>
  <si>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</si>
  <si>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</si>
  <si>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</si>
  <si>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</si>
  <si>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</si>
  <si>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</si>
  <si>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</si>
  <si>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</si>
  <si>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</si>
  <si>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</si>
  <si>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</si>
  <si>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</si>
  <si>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</si>
  <si>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</si>
  <si>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</si>
  <si>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</si>
  <si>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</si>
  <si>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</si>
  <si>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</si>
  <si>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</si>
  <si>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</si>
  <si>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</si>
  <si>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</si>
  <si>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</si>
  <si>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</si>
  <si>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</si>
  <si>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</si>
  <si>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</si>
  <si>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</si>
  <si>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</si>
  <si>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</si>
  <si>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</si>
  <si>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</si>
  <si>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</si>
  <si>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</si>
  <si>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</si>
  <si>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</si>
  <si>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</si>
  <si>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</si>
  <si>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</si>
  <si>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</si>
  <si>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</si>
  <si>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</si>
  <si>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</si>
  <si>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</si>
  <si>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</si>
  <si>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</si>
  <si>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</si>
  <si>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</si>
  <si>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</si>
  <si>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</si>
  <si>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</si>
  <si>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</si>
  <si>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</si>
  <si>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</si>
  <si>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</si>
  <si>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</si>
  <si>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</si>
  <si>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</si>
  <si>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</si>
  <si>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</si>
  <si>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</si>
  <si>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</si>
  <si>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</si>
  <si>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</si>
  <si>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</si>
  <si>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</si>
  <si>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</si>
  <si>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</si>
  <si>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</si>
  <si>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</si>
  <si>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</si>
  <si>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</si>
  <si>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</si>
  <si>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</si>
  <si>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</si>
  <si>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</si>
  <si>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</si>
  <si>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</si>
  <si>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</si>
  <si>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</si>
  <si>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</si>
  <si>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</si>
  <si>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</si>
  <si>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</si>
  <si>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</si>
  <si>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</si>
  <si>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</si>
  <si>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</si>
  <si>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</si>
  <si>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</si>
  <si>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</si>
  <si>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</si>
  <si>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</si>
  <si>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</si>
  <si>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</si>
  <si>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</si>
  <si>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</si>
  <si>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</si>
  <si>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</si>
  <si>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</si>
  <si>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</si>
  <si>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</si>
  <si>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</si>
  <si>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</si>
  <si>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</si>
  <si>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</si>
  <si>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</si>
  <si>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</si>
  <si>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</si>
  <si>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</si>
  <si>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</si>
  <si>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</si>
  <si>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</si>
  <si>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</si>
  <si>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</si>
  <si>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</si>
  <si>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</si>
  <si>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</si>
  <si>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</si>
  <si>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</si>
  <si>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</si>
  <si>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</si>
  <si>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</si>
  <si>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</si>
  <si>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</si>
  <si>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</si>
  <si>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</si>
  <si>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</si>
  <si>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</si>
  <si>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</si>
  <si>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</si>
  <si>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</si>
  <si>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</si>
  <si>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</si>
  <si>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</si>
  <si>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</si>
  <si>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</si>
  <si>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</si>
  <si>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</si>
  <si>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</si>
  <si>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</si>
  <si>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</si>
  <si>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</si>
  <si>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</si>
  <si>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</si>
  <si>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</si>
  <si>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</si>
  <si>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</si>
  <si>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</si>
  <si>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</si>
  <si>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</si>
  <si>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</si>
  <si>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</si>
  <si>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</si>
  <si>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</si>
  <si>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</si>
  <si>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</si>
  <si>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</si>
  <si>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</si>
  <si>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</si>
  <si>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</si>
  <si>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</si>
  <si>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</si>
  <si>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</si>
  <si>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</si>
  <si>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</si>
  <si>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</si>
  <si>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</si>
  <si>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</si>
  <si>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</si>
  <si>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</si>
  <si>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</si>
  <si>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</si>
  <si>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</si>
  <si>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</si>
  <si>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</si>
  <si>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</si>
  <si>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</si>
  <si>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</si>
  <si>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</si>
  <si>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</si>
  <si>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</si>
  <si>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</si>
  <si>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</si>
  <si>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</si>
  <si>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</si>
  <si>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</si>
  <si>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</si>
  <si>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</si>
  <si>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</si>
  <si>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</si>
  <si>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</si>
  <si>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</si>
  <si>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</si>
  <si>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</si>
  <si>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</si>
  <si>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</si>
  <si>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</si>
  <si>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</si>
  <si>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</si>
  <si>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</si>
  <si>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</si>
  <si>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</si>
  <si>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</si>
  <si>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</si>
  <si>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</si>
  <si>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</si>
  <si>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</si>
  <si>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</si>
  <si>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</si>
  <si>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</si>
  <si>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</si>
  <si>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</si>
  <si>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</si>
  <si>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</si>
  <si>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</si>
  <si>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</si>
  <si>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</si>
  <si>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</si>
  <si>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</si>
  <si>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</si>
  <si>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</si>
  <si>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</si>
  <si>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</si>
  <si>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</si>
  <si>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</si>
  <si>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</si>
  <si>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</si>
  <si>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</si>
  <si>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</si>
  <si>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</si>
  <si>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</si>
  <si>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</si>
  <si>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</si>
  <si>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</si>
  <si>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</si>
  <si>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</si>
  <si>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</si>
  <si>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</si>
  <si>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</si>
  <si>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</si>
  <si>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</si>
  <si>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</si>
  <si>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</si>
  <si>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</si>
  <si>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</si>
  <si>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</si>
  <si>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</si>
  <si>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</si>
  <si>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</si>
  <si>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</si>
  <si>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</si>
  <si>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</si>
  <si>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</si>
  <si>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</si>
  <si>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</si>
  <si>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</si>
  <si>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</si>
  <si>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</si>
  <si>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</si>
  <si>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</si>
  <si>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</si>
  <si>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</si>
  <si>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</si>
  <si>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</si>
  <si>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</si>
  <si>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</si>
  <si>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</si>
  <si>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</si>
  <si>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</si>
  <si>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</si>
  <si>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</si>
  <si>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</si>
  <si>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</si>
  <si>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</si>
  <si>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</si>
  <si>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</si>
  <si>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</si>
  <si>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</si>
  <si>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</si>
  <si>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</si>
  <si>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</si>
  <si>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</si>
  <si>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</si>
  <si>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</si>
  <si>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</si>
  <si>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</si>
  <si>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</si>
  <si>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</si>
  <si>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</si>
  <si>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</si>
  <si>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</si>
  <si>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</si>
  <si>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</si>
  <si>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</si>
  <si>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</si>
  <si>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</si>
  <si>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</si>
  <si>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</si>
  <si>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</si>
  <si>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</si>
  <si>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</si>
  <si>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</si>
  <si>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</si>
  <si>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</si>
  <si>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</si>
  <si>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</si>
  <si>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</si>
  <si>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</si>
  <si>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</si>
  <si>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</si>
  <si>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</si>
  <si>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</si>
  <si>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</si>
  <si>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</si>
  <si>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</si>
  <si>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</si>
  <si>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</si>
  <si>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</si>
  <si>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</si>
  <si>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</si>
  <si>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</si>
  <si>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</si>
  <si>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</si>
  <si>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</si>
  <si>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</si>
  <si>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</si>
  <si>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</si>
  <si>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</si>
  <si>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</si>
  <si>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</si>
  <si>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</si>
  <si>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</si>
  <si>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</si>
  <si>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</si>
  <si>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</si>
  <si>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</si>
  <si>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</si>
  <si>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</si>
  <si>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</si>
  <si>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</si>
  <si>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</si>
  <si>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</si>
  <si>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</si>
  <si>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</si>
  <si>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</si>
  <si>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</si>
  <si>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</si>
  <si>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</si>
  <si>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</si>
  <si>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</si>
  <si>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</si>
  <si>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</si>
  <si>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</si>
  <si>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</si>
  <si>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</si>
  <si>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</si>
  <si>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</si>
  <si>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</si>
  <si>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</si>
  <si>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</si>
  <si>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</si>
  <si>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</si>
  <si>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</si>
  <si>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</si>
  <si>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</si>
  <si>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</si>
  <si>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</si>
  <si>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</si>
  <si>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</si>
  <si>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</si>
  <si>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</si>
  <si>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</si>
  <si>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</si>
  <si>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</si>
  <si>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</si>
  <si>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</si>
  <si>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</si>
  <si>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</si>
  <si>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</si>
  <si>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</si>
  <si>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</si>
  <si>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</si>
  <si>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</si>
  <si>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</si>
  <si>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</si>
  <si>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</si>
  <si>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</si>
  <si>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</si>
  <si>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</si>
  <si>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</si>
  <si>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</si>
  <si>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</si>
  <si>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</si>
  <si>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</si>
  <si>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</si>
  <si>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</si>
  <si>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</si>
  <si>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</si>
  <si>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</si>
  <si>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</si>
  <si>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</si>
  <si>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</si>
  <si>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</si>
  <si>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</si>
  <si>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</si>
  <si>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</si>
  <si>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</si>
  <si>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</si>
  <si>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</si>
  <si>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</si>
  <si>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</si>
  <si>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</si>
  <si>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</si>
  <si>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</si>
  <si>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</si>
  <si>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</si>
  <si>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</si>
  <si>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</si>
  <si>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</si>
  <si>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</si>
  <si>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</si>
  <si>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</si>
  <si>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</si>
  <si>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</si>
  <si>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</si>
  <si>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</si>
  <si>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</si>
  <si>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</si>
  <si>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</si>
  <si>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</si>
  <si>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</si>
  <si>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</si>
  <si>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</si>
  <si>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</si>
  <si>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</si>
  <si>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</si>
  <si>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</si>
  <si>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</si>
  <si>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</si>
  <si>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</si>
  <si>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</si>
  <si>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</si>
  <si>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</si>
  <si>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</si>
  <si>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</si>
  <si>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</si>
  <si>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</si>
  <si>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</si>
  <si>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</si>
  <si>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</si>
  <si>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</si>
  <si>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</si>
  <si>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</si>
  <si>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</si>
  <si>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</si>
  <si>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</si>
  <si>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</si>
  <si>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</si>
  <si>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</si>
  <si>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</si>
  <si>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</si>
  <si>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</si>
  <si>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</si>
  <si>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</si>
  <si>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</si>
  <si>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</si>
  <si>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</si>
  <si>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</si>
  <si>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</si>
  <si>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</si>
  <si>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</si>
  <si>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</si>
  <si>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</si>
  <si>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</si>
  <si>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</si>
  <si>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</si>
  <si>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</si>
  <si>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</si>
  <si>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</si>
  <si>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</si>
  <si>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</si>
  <si>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</si>
  <si>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</si>
  <si>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</si>
  <si>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</si>
  <si>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</si>
  <si>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</si>
  <si>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</si>
  <si>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</si>
  <si>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</si>
  <si>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</si>
  <si>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</si>
  <si>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</si>
  <si>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</si>
  <si>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</si>
  <si>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</si>
  <si>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</si>
  <si>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</si>
  <si>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</si>
  <si>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</si>
  <si>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</si>
  <si>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</si>
  <si>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</si>
  <si>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</si>
  <si>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</si>
  <si>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</si>
  <si>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</si>
  <si>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</si>
  <si>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</si>
  <si>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</si>
  <si>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</si>
  <si>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</si>
  <si>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</si>
  <si>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</si>
  <si>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</si>
  <si>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</si>
  <si>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</si>
  <si>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</si>
  <si>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</si>
  <si>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</si>
  <si>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</si>
  <si>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</si>
  <si>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</si>
  <si>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</si>
  <si>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</si>
  <si>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</si>
  <si>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</si>
  <si>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</si>
  <si>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</si>
  <si>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</si>
  <si>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</si>
  <si>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</si>
  <si>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</si>
  <si>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</si>
  <si>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</si>
  <si>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</si>
  <si>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</si>
  <si>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</si>
  <si>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</si>
  <si>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</si>
  <si>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</si>
  <si>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</si>
  <si>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</si>
  <si>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</si>
  <si>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</si>
  <si>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</si>
  <si>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</si>
  <si>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</si>
  <si>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</si>
  <si>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</si>
  <si>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</si>
  <si>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</si>
  <si>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</si>
  <si>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</si>
  <si>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</si>
  <si>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</si>
  <si>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</si>
  <si>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</si>
  <si>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</si>
  <si>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</si>
  <si>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</si>
  <si>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</si>
  <si>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</si>
  <si>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</si>
  <si>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</si>
  <si>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</si>
  <si>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</si>
  <si>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</si>
  <si>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</si>
  <si>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</si>
  <si>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</si>
  <si>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</si>
  <si>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</si>
  <si>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</si>
  <si>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</si>
  <si>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</si>
  <si>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</si>
  <si>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</si>
  <si>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</si>
  <si>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</si>
  <si>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</si>
  <si>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</si>
  <si>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</si>
  <si>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</si>
  <si>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</si>
  <si>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</si>
  <si>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</si>
  <si>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</si>
  <si>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</si>
  <si>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</si>
  <si>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</si>
  <si>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</si>
  <si>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</si>
  <si>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</si>
  <si>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</si>
  <si>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</si>
  <si>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</si>
  <si>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</si>
  <si>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</si>
  <si>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</si>
  <si>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</si>
  <si>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</si>
  <si>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</si>
  <si>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</si>
  <si>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</si>
  <si>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</si>
  <si>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</si>
  <si>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</si>
  <si>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</si>
  <si>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</si>
  <si>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</si>
  <si>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</si>
  <si>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</si>
  <si>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</si>
  <si>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</si>
  <si>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</si>
  <si>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</si>
  <si>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</si>
  <si>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</si>
  <si>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</si>
  <si>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</si>
  <si>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</si>
  <si>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</si>
  <si>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</si>
  <si>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</si>
  <si>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</si>
  <si>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</si>
  <si>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</si>
  <si>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</si>
  <si>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</si>
  <si>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</si>
  <si>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</si>
  <si>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</si>
  <si>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</si>
  <si>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</si>
  <si>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</si>
  <si>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</si>
  <si>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</si>
  <si>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</si>
  <si>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</si>
  <si>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</si>
  <si>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</si>
  <si>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</si>
  <si>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</si>
  <si>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</si>
  <si>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</si>
  <si>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</si>
  <si>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</si>
  <si>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</si>
  <si>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</si>
  <si>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</si>
  <si>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</si>
  <si>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</si>
  <si>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</si>
  <si>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</si>
  <si>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</si>
  <si>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</si>
  <si>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</si>
  <si>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</si>
  <si>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</si>
  <si>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</si>
  <si>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</si>
  <si>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</si>
  <si>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</si>
  <si>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</si>
  <si>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</si>
  <si>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</si>
  <si>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</si>
  <si>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</si>
  <si>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</si>
  <si>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</si>
  <si>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</si>
  <si>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</si>
  <si>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</si>
  <si>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</si>
  <si>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</si>
  <si>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</si>
  <si>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</si>
  <si>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</si>
  <si>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</si>
  <si>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</si>
  <si>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</si>
  <si>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</si>
  <si>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</si>
  <si>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</si>
  <si>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</si>
  <si>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</si>
  <si>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</si>
  <si>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</si>
  <si>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</si>
  <si>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</si>
  <si>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</si>
  <si>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</si>
  <si>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</si>
  <si>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</si>
  <si>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</si>
  <si>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</si>
  <si>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</si>
  <si>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</si>
  <si>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</si>
  <si>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</si>
  <si>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</si>
  <si>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</si>
  <si>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</si>
  <si>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</si>
  <si>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</si>
  <si>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</si>
  <si>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</si>
  <si>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</si>
  <si>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</si>
  <si>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</si>
  <si>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</si>
  <si>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</si>
  <si>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</si>
  <si>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</si>
  <si>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</si>
  <si>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</si>
  <si>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</si>
  <si>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</si>
  <si>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</si>
  <si>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</si>
  <si>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</si>
  <si>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</si>
  <si>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</si>
  <si>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</si>
  <si>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</si>
  <si>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</si>
  <si>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</si>
  <si>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</si>
  <si>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</si>
  <si>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</si>
  <si>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</si>
  <si>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</si>
  <si>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</si>
  <si>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</si>
  <si>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</si>
  <si>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</si>
  <si>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</si>
  <si>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</si>
  <si>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</si>
  <si>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</si>
  <si>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</si>
  <si>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</si>
  <si>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</si>
  <si>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</si>
  <si>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</si>
  <si>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</si>
  <si>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</si>
  <si>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</si>
  <si>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</si>
  <si>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</si>
  <si>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</si>
  <si>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</si>
  <si>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</si>
  <si>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</si>
  <si>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</si>
  <si>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</si>
  <si>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</si>
  <si>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</si>
  <si>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</si>
  <si>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</si>
  <si>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</si>
  <si>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</si>
  <si>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</si>
  <si>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</si>
  <si>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</si>
  <si>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</si>
  <si>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</si>
  <si>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</si>
  <si>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</si>
  <si>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</si>
  <si>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</si>
  <si>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</si>
  <si>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</si>
  <si>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</si>
  <si>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</si>
  <si>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</si>
  <si>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</si>
  <si>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</si>
  <si>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</si>
  <si>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</si>
  <si>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</si>
  <si>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</si>
  <si>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</si>
  <si>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</si>
  <si>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</si>
  <si>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</si>
  <si>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</si>
  <si>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</si>
  <si>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</si>
  <si>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</si>
  <si>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</si>
  <si>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</si>
  <si>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</si>
  <si>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</si>
  <si>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</si>
  <si>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</si>
  <si>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</si>
  <si>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</si>
  <si>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</si>
  <si>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</si>
  <si>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</si>
  <si>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</si>
  <si>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</si>
  <si>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</si>
  <si>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</si>
  <si>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</si>
  <si>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</si>
  <si>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</si>
  <si>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</si>
  <si>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</si>
  <si>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</si>
  <si>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</si>
  <si>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</si>
  <si>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</si>
  <si>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</si>
  <si>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</si>
  <si>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</si>
  <si>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</si>
  <si>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</si>
  <si>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</si>
  <si>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</si>
  <si>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</si>
  <si>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</si>
  <si>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</si>
  <si>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</si>
  <si>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</si>
  <si>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</si>
  <si>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</si>
  <si>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</si>
  <si>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</si>
  <si>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</si>
  <si>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</si>
  <si>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</si>
  <si>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</si>
  <si>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</si>
  <si>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</si>
  <si>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</si>
  <si>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</si>
  <si>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</si>
  <si>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</si>
  <si>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</si>
  <si>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</si>
  <si>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</si>
  <si>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</si>
  <si>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</si>
  <si>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</si>
  <si>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</si>
  <si>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</si>
  <si>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</si>
  <si>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</si>
  <si>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</si>
  <si>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</si>
  <si>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</si>
  <si>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</si>
  <si>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</si>
  <si>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</si>
  <si>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</si>
  <si>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</si>
  <si>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</si>
  <si>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</si>
  <si>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</si>
  <si>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</si>
  <si>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</si>
  <si>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</si>
  <si>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</si>
  <si>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</si>
  <si>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</si>
  <si>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</si>
  <si>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</si>
  <si>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</si>
  <si>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</si>
  <si>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</si>
  <si>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</si>
  <si>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</si>
  <si>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</si>
  <si>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</si>
  <si>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</si>
  <si>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</si>
  <si>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</si>
  <si>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</si>
  <si>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</si>
  <si>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</si>
  <si>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</si>
  <si>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</si>
  <si>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</si>
  <si>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</si>
  <si>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</si>
  <si>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</si>
  <si>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</si>
  <si>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</si>
  <si>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</si>
  <si>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</si>
  <si>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</si>
  <si>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</si>
  <si>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</si>
  <si>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</si>
  <si>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</si>
  <si>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</si>
  <si>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</si>
  <si>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</si>
  <si>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</si>
  <si>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</si>
  <si>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</si>
  <si>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</si>
  <si>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</si>
  <si>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</si>
  <si>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</si>
  <si>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</si>
  <si>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</si>
  <si>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</si>
  <si>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</si>
  <si>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</si>
  <si>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</si>
  <si>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</si>
  <si>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</si>
  <si>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</si>
  <si>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</si>
  <si>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</si>
  <si>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</si>
  <si>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</si>
  <si>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</si>
  <si>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</si>
  <si>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</si>
  <si>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</si>
  <si>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</si>
  <si>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</si>
  <si>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</si>
  <si>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</si>
  <si>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</si>
  <si>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</si>
  <si>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</si>
  <si>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</si>
  <si>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</si>
  <si>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</si>
  <si>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</si>
  <si>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</si>
  <si>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</si>
  <si>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</si>
  <si>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</si>
  <si>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</si>
  <si>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</si>
  <si>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</si>
  <si>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</si>
  <si>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</si>
  <si>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</si>
  <si>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</si>
  <si>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</si>
  <si>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</si>
  <si>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</si>
  <si>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</si>
  <si>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</si>
  <si>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</si>
  <si>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</si>
  <si>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</si>
  <si>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</si>
  <si>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</si>
  <si>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</si>
  <si>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</si>
  <si>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</si>
  <si>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</si>
  <si>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</si>
  <si>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</si>
  <si>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</si>
  <si>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</si>
  <si>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</si>
  <si>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</si>
  <si>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</si>
  <si>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</si>
  <si>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</si>
  <si>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</si>
  <si>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</si>
  <si>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</si>
  <si>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</si>
  <si>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</si>
  <si>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</si>
  <si>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</si>
  <si>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</si>
  <si>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</si>
  <si>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</si>
  <si>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</si>
  <si>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</si>
  <si>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</si>
  <si>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</si>
  <si>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</si>
  <si>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</si>
  <si>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</si>
  <si>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</si>
  <si>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</si>
  <si>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</si>
  <si>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</si>
  <si>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</si>
  <si>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</si>
  <si>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</si>
  <si>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</si>
  <si>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</si>
  <si>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</si>
  <si>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</si>
  <si>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</si>
  <si>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</si>
  <si>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</si>
  <si>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</si>
  <si>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</si>
  <si>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</si>
  <si>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</si>
  <si>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</si>
  <si>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</si>
  <si>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</si>
  <si>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</si>
  <si>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</si>
  <si>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</si>
  <si>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</si>
  <si>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</si>
  <si>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</si>
  <si>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</si>
  <si>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</si>
  <si>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</si>
  <si>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</si>
  <si>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</si>
  <si>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</si>
  <si>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</si>
  <si>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</si>
  <si>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</si>
  <si>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</si>
  <si>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</si>
  <si>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</si>
  <si>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</si>
  <si>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</si>
  <si>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</si>
  <si>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</si>
  <si>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</si>
  <si>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</si>
  <si>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</si>
  <si>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</si>
  <si>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</si>
  <si>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</si>
  <si>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</si>
  <si>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</si>
  <si>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</si>
  <si>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</si>
  <si>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</si>
  <si>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</si>
  <si>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</si>
  <si>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</si>
  <si>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</si>
  <si>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</si>
  <si>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</si>
  <si>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</si>
  <si>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</si>
  <si>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</si>
  <si>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</si>
  <si>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</si>
  <si>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</si>
  <si>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</si>
  <si>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</si>
  <si>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</si>
  <si>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</si>
  <si>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</si>
  <si>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</si>
  <si>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</si>
  <si>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</si>
  <si>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</si>
  <si>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</si>
  <si>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</si>
  <si>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</si>
  <si>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</si>
  <si>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</si>
  <si>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</si>
  <si>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</si>
  <si>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</si>
  <si>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</si>
  <si>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</si>
  <si>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</si>
  <si>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</si>
  <si>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</si>
  <si>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</si>
  <si>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</si>
  <si>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</si>
  <si>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</si>
  <si>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</si>
  <si>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</si>
  <si>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</si>
  <si>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</si>
  <si>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</si>
  <si>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</si>
  <si>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</si>
  <si>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</si>
  <si>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</si>
  <si>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</si>
  <si>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</si>
  <si>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</si>
  <si>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</si>
  <si>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</si>
  <si>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</si>
  <si>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</si>
  <si>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</si>
  <si>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</si>
  <si>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</si>
  <si>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</si>
  <si>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</si>
  <si>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</si>
  <si>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</si>
  <si>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</si>
  <si>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</si>
  <si>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</si>
  <si>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</si>
  <si>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</si>
  <si>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</si>
  <si>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</si>
  <si>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</si>
  <si>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</si>
  <si>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</si>
  <si>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</si>
  <si>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</si>
  <si>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</si>
  <si>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</si>
  <si>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</si>
  <si>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</si>
  <si>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</si>
  <si>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</si>
  <si>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</si>
  <si>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</si>
  <si>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</si>
  <si>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</si>
  <si>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</si>
  <si>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</si>
  <si>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</si>
  <si>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</si>
  <si>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</si>
  <si>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</si>
  <si>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</si>
  <si>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</si>
  <si>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</si>
  <si>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</si>
  <si>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</si>
  <si>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</si>
  <si>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</si>
  <si>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</si>
  <si>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</si>
  <si>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</si>
  <si>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</si>
  <si>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</si>
  <si>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</si>
  <si>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</si>
  <si>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</si>
  <si>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</si>
  <si>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</si>
  <si>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</si>
  <si>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</si>
  <si>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</si>
  <si>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</si>
  <si>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</si>
  <si>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</si>
  <si>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</si>
  <si>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</si>
  <si>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</si>
  <si>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</si>
  <si>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</si>
  <si>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</si>
  <si>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</si>
  <si>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</si>
  <si>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</si>
  <si>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</si>
  <si>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</si>
  <si>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</si>
  <si>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</si>
  <si>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</si>
  <si>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</si>
  <si>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</si>
  <si>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</si>
  <si>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</si>
  <si>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</si>
  <si>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</si>
  <si>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</si>
  <si>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</si>
  <si>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</si>
  <si>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</si>
  <si>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</si>
  <si>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</si>
  <si>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</si>
  <si>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</si>
  <si>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</si>
  <si>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</si>
  <si>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</si>
  <si>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</si>
  <si>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</si>
  <si>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</si>
  <si>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</si>
  <si>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</si>
  <si>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</si>
  <si>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</si>
  <si>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</si>
  <si>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</si>
  <si>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</si>
  <si>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</si>
  <si>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</si>
  <si>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</si>
  <si>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</si>
  <si>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</si>
  <si>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</si>
  <si>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</si>
  <si>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</si>
  <si>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</si>
  <si>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</si>
  <si>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</si>
  <si>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</si>
  <si>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</si>
  <si>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</si>
  <si>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</si>
  <si>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</si>
  <si>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</si>
  <si>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</si>
  <si>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</si>
  <si>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</si>
  <si>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</si>
  <si>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</si>
  <si>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</si>
  <si>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</si>
  <si>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</si>
  <si>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</si>
  <si>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</si>
  <si>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</si>
  <si>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</si>
  <si>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</si>
  <si>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</si>
  <si>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</si>
  <si>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</si>
  <si>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</si>
  <si>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</si>
  <si>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</si>
  <si>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</si>
  <si>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</si>
  <si>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</si>
  <si>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</si>
  <si>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</si>
  <si>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</si>
  <si>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</si>
  <si>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</si>
  <si>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</si>
  <si>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</si>
  <si>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</si>
  <si>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</si>
  <si>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</si>
  <si>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</si>
  <si>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</si>
  <si>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</si>
  <si>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</si>
  <si>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</si>
  <si>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</si>
  <si>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</si>
  <si>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</si>
  <si>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</si>
  <si>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</si>
  <si>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</si>
  <si>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</si>
  <si>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</si>
  <si>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</si>
  <si>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</si>
  <si>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</si>
  <si>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</si>
  <si>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</si>
  <si>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</si>
  <si>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</si>
  <si>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</si>
  <si>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</si>
  <si>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</si>
  <si>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</si>
  <si>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</si>
  <si>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</si>
  <si>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</si>
  <si>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</si>
  <si>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</si>
  <si>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</si>
  <si>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</si>
  <si>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</si>
  <si>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</si>
  <si>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</si>
  <si>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</si>
  <si>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</si>
  <si>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</si>
  <si>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</si>
  <si>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</si>
  <si>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</si>
  <si>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</si>
  <si>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</si>
  <si>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</si>
  <si>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</si>
  <si>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</si>
  <si>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</si>
  <si>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</si>
  <si>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</si>
  <si>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</si>
  <si>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</si>
  <si>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</si>
  <si>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</si>
  <si>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</si>
  <si>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</si>
  <si>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</si>
  <si>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</si>
  <si>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</si>
  <si>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</si>
  <si>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</si>
  <si>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</si>
  <si>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</si>
  <si>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</si>
  <si>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</si>
  <si>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</si>
  <si>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</si>
  <si>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</si>
  <si>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</si>
  <si>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</si>
  <si>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</si>
  <si>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</si>
  <si>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</si>
  <si>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</si>
  <si>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</si>
  <si>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</si>
  <si>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</si>
  <si>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</si>
  <si>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</si>
  <si>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</si>
  <si>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</si>
  <si>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</si>
  <si>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</si>
  <si>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</si>
  <si>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</si>
  <si>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</si>
  <si>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</si>
  <si>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</si>
  <si>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</si>
  <si>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</si>
  <si>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</si>
  <si>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</si>
  <si>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</si>
  <si>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</si>
  <si>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</si>
  <si>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</si>
  <si>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</si>
  <si>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</si>
  <si>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</si>
  <si>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</si>
  <si>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</si>
  <si>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</si>
  <si>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</si>
  <si>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</si>
  <si>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</si>
  <si>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</si>
  <si>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</si>
  <si>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</si>
  <si>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</si>
  <si>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</si>
  <si>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</si>
  <si>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</si>
  <si>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</si>
  <si>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</si>
  <si>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</si>
  <si>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</si>
  <si>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</si>
  <si>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</si>
  <si>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</si>
  <si>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</si>
  <si>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</si>
  <si>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</si>
  <si>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</si>
  <si>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</si>
  <si>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</si>
  <si>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</si>
  <si>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</si>
  <si>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</si>
  <si>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</si>
  <si>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</si>
  <si>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</si>
  <si>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</si>
  <si>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</si>
  <si>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</si>
  <si>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</si>
  <si>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</si>
  <si>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</si>
  <si>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</si>
  <si>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</si>
  <si>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</si>
  <si>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</si>
  <si>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</si>
  <si>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</si>
  <si>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</si>
  <si>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</si>
  <si>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</si>
  <si>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</si>
  <si>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</si>
  <si>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</si>
  <si>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</si>
  <si>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</si>
  <si>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</si>
  <si>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</si>
  <si>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</si>
  <si>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</si>
  <si>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</si>
  <si>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</si>
  <si>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</si>
  <si>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</si>
  <si>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</si>
  <si>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</si>
  <si>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</si>
  <si>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</si>
  <si>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</si>
  <si>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</si>
  <si>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</si>
  <si>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</si>
  <si>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</si>
  <si>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</si>
  <si>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</si>
  <si>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</si>
  <si>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</si>
  <si>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</si>
  <si>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</si>
  <si>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</si>
  <si>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</si>
  <si>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</si>
  <si>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</si>
  <si>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</si>
  <si>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</si>
  <si>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</si>
  <si>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</si>
  <si>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</si>
  <si>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</si>
  <si>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</si>
  <si>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</si>
  <si>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</si>
  <si>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</si>
  <si>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</si>
  <si>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</si>
  <si>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</si>
  <si>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</si>
  <si>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</si>
  <si>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</si>
  <si>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</si>
  <si>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</si>
  <si>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</si>
  <si>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</si>
  <si>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</si>
  <si>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</si>
  <si>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</si>
  <si>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</si>
  <si>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</si>
  <si>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</si>
  <si>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</si>
  <si>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</si>
  <si>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</si>
  <si>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</si>
  <si>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</si>
  <si>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</si>
  <si>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</si>
  <si>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</si>
  <si>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</si>
  <si>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</si>
  <si>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</si>
  <si>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</si>
  <si>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</si>
  <si>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</si>
  <si>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</si>
  <si>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</si>
  <si>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</si>
  <si>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</si>
  <si>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</si>
  <si>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</si>
  <si>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</si>
  <si>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</si>
  <si>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</si>
  <si>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</si>
  <si>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</si>
  <si>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</si>
  <si>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</si>
  <si>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</si>
  <si>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</si>
  <si>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</si>
  <si>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</si>
  <si>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</si>
  <si>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</si>
  <si>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</si>
  <si>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</si>
  <si>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</si>
  <si>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</si>
  <si>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</si>
  <si>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</si>
  <si>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</si>
  <si>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</si>
  <si>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</si>
  <si>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</si>
  <si>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</si>
  <si>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</si>
  <si>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</si>
  <si>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</si>
  <si>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</si>
  <si>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</si>
  <si>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</si>
  <si>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</si>
  <si>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</si>
  <si>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</si>
  <si>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</si>
  <si>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</si>
  <si>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</si>
  <si>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</si>
  <si>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</si>
  <si>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</si>
  <si>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</si>
  <si>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</si>
  <si>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</si>
  <si>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</si>
  <si>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</si>
  <si>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</si>
  <si>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</si>
  <si>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</si>
  <si>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</si>
  <si>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</si>
  <si>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</si>
  <si>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</si>
  <si>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</si>
  <si>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</si>
  <si>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</si>
  <si>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</si>
  <si>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</si>
  <si>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</si>
  <si>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</si>
  <si>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</si>
  <si>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</si>
  <si>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</si>
  <si>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</si>
  <si>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</si>
  <si>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</si>
  <si>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</si>
  <si>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</si>
  <si>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</si>
  <si>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</si>
  <si>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</si>
  <si>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</si>
  <si>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</si>
  <si>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</si>
  <si>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</si>
  <si>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</si>
  <si>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</si>
  <si>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</si>
  <si>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</si>
  <si>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</si>
  <si>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</si>
  <si>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</si>
  <si>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</si>
  <si>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</si>
  <si>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</si>
  <si>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</si>
  <si>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</si>
  <si>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</si>
  <si>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</si>
  <si>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</si>
  <si>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</si>
  <si>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</si>
  <si>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</si>
  <si>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</si>
  <si>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</si>
  <si>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</si>
  <si>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</si>
  <si>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</si>
  <si>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</si>
  <si>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</si>
  <si>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</si>
  <si>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</si>
  <si>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</si>
  <si>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</si>
  <si>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</si>
  <si>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</si>
  <si>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</si>
  <si>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</si>
  <si>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</si>
  <si>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</si>
  <si>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</si>
  <si>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</si>
  <si>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</si>
  <si>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</si>
  <si>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</si>
  <si>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</si>
  <si>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</si>
  <si>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</si>
  <si>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</si>
  <si>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</si>
  <si>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</si>
  <si>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</si>
  <si>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</si>
  <si>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</si>
  <si>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</si>
  <si>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</si>
  <si>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</si>
  <si>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</si>
  <si>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</si>
  <si>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</si>
  <si>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</si>
  <si>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</si>
  <si>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</si>
  <si>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</si>
  <si>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</si>
  <si>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</si>
  <si>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</si>
  <si>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</si>
  <si>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</si>
  <si>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</si>
  <si>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</si>
  <si>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</si>
  <si>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</si>
  <si>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</si>
  <si>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</si>
  <si>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</si>
  <si>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</si>
  <si>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</si>
  <si>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</si>
  <si>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</si>
  <si>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</si>
  <si>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</si>
  <si>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</si>
  <si>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</si>
  <si>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</si>
  <si>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</si>
  <si>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</si>
  <si>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</si>
  <si>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</si>
  <si>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</si>
  <si>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</si>
  <si>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</si>
  <si>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</si>
  <si>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</si>
  <si>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</si>
  <si>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</si>
  <si>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</si>
  <si>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</si>
  <si>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</si>
  <si>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</si>
  <si>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</si>
  <si>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</si>
  <si>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</si>
  <si>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</si>
  <si>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</si>
  <si>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</si>
  <si>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</si>
  <si>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</si>
  <si>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</si>
  <si>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</si>
  <si>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</si>
  <si>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</si>
  <si>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</si>
  <si>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</si>
  <si>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</si>
  <si>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</si>
  <si>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</si>
  <si>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</si>
  <si>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</si>
  <si>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</si>
  <si>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</si>
  <si>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</si>
  <si>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</si>
  <si>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</si>
  <si>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</si>
  <si>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</si>
  <si>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</si>
  <si>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</si>
  <si>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</si>
  <si>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</si>
  <si>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</si>
  <si>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</si>
  <si>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</si>
  <si>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</si>
  <si>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</si>
  <si>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</si>
  <si>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</si>
  <si>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</si>
  <si>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</si>
  <si>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</si>
  <si>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</si>
  <si>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</si>
  <si>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</si>
  <si>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</si>
  <si>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</si>
  <si>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</si>
  <si>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</si>
  <si>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</si>
  <si>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</si>
  <si>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</si>
  <si>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</si>
  <si>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</si>
  <si>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</si>
  <si>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</si>
  <si>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</si>
  <si>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</si>
  <si>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</si>
  <si>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</si>
  <si>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</si>
  <si>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</si>
  <si>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</si>
  <si>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</si>
  <si>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</si>
  <si>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</si>
  <si>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</si>
  <si>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</si>
  <si>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</si>
  <si>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</si>
  <si>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</si>
  <si>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</si>
  <si>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</si>
  <si>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</si>
  <si>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</si>
  <si>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</si>
  <si>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</si>
  <si>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</si>
  <si>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</si>
  <si>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</si>
  <si>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</si>
  <si>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</si>
  <si>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</si>
  <si>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</si>
  <si>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</si>
  <si>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</si>
  <si>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</si>
  <si>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</si>
  <si>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</si>
  <si>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</si>
  <si>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</si>
  <si>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</si>
  <si>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</si>
  <si>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</si>
  <si>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</si>
  <si>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</si>
  <si>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</si>
  <si>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</si>
  <si>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</si>
  <si>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</si>
  <si>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</si>
  <si>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</si>
  <si>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</si>
  <si>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</si>
  <si>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</si>
  <si>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</si>
  <si>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</si>
  <si>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</si>
  <si>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</si>
  <si>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</si>
  <si>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</si>
  <si>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</si>
  <si>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</si>
  <si>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</si>
  <si>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</si>
  <si>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</si>
  <si>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</si>
  <si>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</si>
  <si>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</si>
  <si>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</si>
  <si>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</si>
  <si>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</si>
  <si>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</si>
  <si>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</si>
  <si>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</si>
  <si>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</si>
  <si>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</si>
  <si>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</si>
  <si>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</si>
  <si>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</si>
  <si>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</si>
  <si>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</si>
  <si>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</si>
  <si>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</si>
  <si>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</si>
  <si>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</si>
  <si>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</si>
  <si>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</si>
  <si>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</si>
  <si>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</si>
  <si>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</si>
  <si>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</si>
  <si>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</si>
  <si>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</si>
  <si>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</si>
  <si>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</si>
  <si>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</si>
  <si>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</si>
  <si>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</si>
  <si>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</si>
  <si>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</si>
  <si>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</si>
  <si>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</si>
  <si>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</si>
  <si>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</si>
  <si>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</si>
  <si>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</si>
  <si>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</si>
  <si>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</si>
  <si>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</si>
  <si>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</si>
  <si>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</si>
  <si>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</si>
  <si>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</si>
  <si>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</si>
  <si>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</si>
  <si>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</si>
  <si>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</si>
  <si>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</si>
  <si>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</si>
  <si>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</si>
  <si>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</si>
  <si>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</si>
  <si>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</si>
  <si>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</si>
  <si>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</si>
  <si>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</si>
  <si>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</si>
  <si>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</si>
  <si>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</si>
  <si>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</si>
  <si>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</si>
  <si>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</si>
  <si>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</si>
  <si>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</si>
  <si>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</si>
  <si>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</si>
  <si>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</si>
  <si>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</si>
  <si>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</si>
  <si>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</si>
  <si>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</si>
  <si>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</si>
  <si>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</si>
  <si>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</si>
  <si>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</si>
  <si>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</si>
  <si>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</si>
  <si>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</si>
  <si>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</si>
  <si>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</si>
  <si>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</si>
  <si>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</si>
  <si>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</si>
  <si>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</si>
  <si>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</si>
  <si>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</si>
  <si>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</si>
  <si>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</si>
  <si>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</si>
  <si>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</si>
  <si>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</si>
  <si>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</si>
  <si>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</si>
  <si>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</si>
  <si>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</si>
  <si>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</si>
  <si>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</si>
  <si>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</si>
  <si>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</si>
  <si>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</si>
  <si>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</si>
  <si>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</si>
  <si>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</si>
  <si>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</si>
  <si>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</si>
  <si>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</si>
  <si>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</si>
  <si>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</si>
  <si>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</si>
  <si>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</si>
  <si>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</si>
  <si>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</si>
  <si>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</si>
  <si>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</si>
  <si>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</si>
  <si>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</si>
  <si>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</si>
  <si>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</si>
  <si>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</si>
  <si>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</si>
  <si>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</si>
  <si>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</si>
  <si>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</si>
  <si>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</si>
  <si>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</si>
  <si>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</si>
  <si>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</si>
  <si>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</si>
  <si>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</si>
  <si>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</si>
  <si>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</si>
  <si>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</si>
  <si>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</si>
  <si>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</si>
  <si>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</si>
  <si>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</si>
  <si>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</si>
  <si>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</si>
  <si>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</si>
  <si>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</si>
  <si>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</si>
  <si>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</si>
  <si>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</si>
  <si>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</si>
  <si>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</si>
  <si>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</si>
  <si>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</si>
  <si>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</si>
  <si>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</si>
  <si>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</si>
  <si>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</si>
  <si>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</si>
  <si>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</si>
  <si>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</si>
  <si>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</si>
  <si>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</si>
  <si>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</si>
  <si>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</si>
  <si>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</si>
  <si>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</si>
  <si>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</si>
  <si>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</si>
  <si>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</si>
  <si>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</si>
  <si>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</si>
  <si>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</si>
  <si>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</si>
  <si>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</si>
  <si>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</si>
  <si>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</si>
  <si>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</si>
  <si>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</si>
  <si>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</si>
  <si>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</si>
  <si>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</si>
  <si>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</si>
  <si>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</si>
  <si>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</si>
  <si>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</si>
  <si>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</si>
  <si>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</si>
  <si>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</si>
  <si>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</si>
  <si>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</si>
  <si>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</si>
  <si>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</si>
  <si>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</si>
  <si>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</si>
  <si>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</si>
  <si>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</si>
  <si>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</si>
  <si>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</si>
  <si>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</si>
  <si>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</si>
  <si>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</si>
  <si>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</si>
  <si>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</si>
  <si>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</si>
  <si>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</si>
  <si>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</si>
  <si>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</si>
  <si>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</si>
  <si>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</si>
  <si>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</si>
  <si>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</si>
  <si>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</si>
  <si>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</si>
  <si>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</si>
  <si>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</si>
  <si>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</si>
  <si>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</si>
  <si>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</si>
  <si>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</si>
  <si>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</si>
  <si>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</si>
  <si>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</si>
  <si>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</si>
  <si>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</si>
  <si>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</si>
  <si>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</si>
  <si>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</si>
  <si>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</si>
  <si>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</si>
  <si>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</si>
  <si>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</si>
  <si>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</si>
  <si>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</si>
  <si>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</si>
  <si>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</si>
  <si>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</si>
  <si>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</si>
  <si>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</si>
  <si>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</si>
  <si>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</si>
  <si>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</si>
  <si>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</si>
  <si>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</si>
  <si>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</si>
  <si>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</si>
  <si>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</si>
  <si>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</si>
  <si>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</si>
  <si>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</si>
  <si>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</si>
  <si>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</si>
  <si>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</si>
  <si>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</si>
  <si>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</si>
  <si>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</si>
  <si>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</si>
  <si>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</si>
  <si>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</si>
  <si>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</si>
  <si>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</si>
  <si>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</si>
  <si>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</si>
  <si>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</si>
  <si>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</si>
  <si>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</si>
  <si>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</si>
  <si>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</si>
  <si>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</si>
  <si>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</si>
  <si>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</si>
  <si>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</si>
  <si>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</si>
  <si>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</si>
  <si>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</si>
  <si>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</si>
  <si>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</si>
  <si>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</si>
  <si>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</si>
  <si>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</si>
  <si>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</si>
  <si>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</si>
  <si>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</si>
  <si>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</si>
  <si>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</si>
  <si>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</si>
  <si>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</si>
  <si>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</si>
  <si>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</si>
  <si>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</si>
  <si>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</si>
  <si>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</si>
  <si>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</si>
  <si>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</si>
  <si>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</si>
  <si>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</si>
  <si>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</si>
  <si>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</si>
  <si>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</si>
  <si>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</si>
  <si>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</si>
  <si>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</si>
  <si>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</si>
  <si>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</si>
  <si>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</si>
  <si>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</si>
  <si>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</si>
  <si>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</si>
  <si>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</si>
  <si>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</si>
  <si>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</si>
  <si>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</si>
  <si>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</si>
  <si>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</si>
  <si>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</si>
  <si>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</si>
  <si>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</si>
  <si>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</si>
  <si>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</si>
  <si>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</si>
  <si>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</si>
  <si>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</si>
  <si>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</si>
  <si>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</si>
  <si>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</si>
  <si>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</si>
  <si>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</si>
  <si>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</si>
  <si>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</si>
  <si>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</si>
  <si>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</si>
  <si>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</si>
  <si>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</si>
  <si>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</si>
  <si>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</si>
  <si>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</si>
  <si>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</si>
  <si>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</si>
  <si>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</si>
  <si>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</si>
  <si>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</si>
  <si>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</si>
  <si>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</si>
  <si>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</si>
  <si>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</si>
  <si>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</si>
  <si>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</si>
  <si>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</si>
  <si>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</si>
  <si>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</si>
  <si>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</si>
  <si>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</si>
  <si>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</si>
  <si>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</si>
  <si>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</si>
  <si>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</si>
  <si>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</si>
  <si>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</si>
  <si>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</si>
  <si>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</si>
  <si>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</si>
  <si>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</si>
  <si>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</si>
  <si>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</si>
  <si>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</si>
  <si>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</si>
  <si>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</si>
  <si>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</si>
  <si>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</si>
  <si>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</si>
  <si>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</si>
  <si>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</si>
  <si>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</si>
  <si>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</si>
  <si>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</si>
  <si>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</si>
  <si>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</si>
  <si>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</si>
  <si>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</si>
  <si>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</si>
  <si>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</si>
  <si>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</si>
  <si>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</si>
  <si>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</si>
  <si>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</si>
  <si>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</si>
  <si>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</si>
  <si>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</si>
  <si>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</si>
  <si>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</si>
  <si>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</si>
  <si>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</si>
  <si>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</si>
  <si>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</si>
  <si>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</si>
  <si>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</si>
  <si>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</si>
  <si>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</si>
  <si>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</si>
  <si>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</si>
  <si>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</si>
  <si>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</si>
  <si>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</si>
  <si>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</si>
  <si>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</si>
  <si>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</si>
  <si>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</si>
  <si>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</si>
  <si>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</si>
  <si>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</si>
  <si>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</si>
  <si>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</si>
  <si>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</si>
  <si>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</si>
  <si>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</si>
  <si>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</si>
  <si>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</si>
  <si>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</si>
  <si>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</si>
  <si>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</si>
  <si>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</si>
  <si>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</si>
  <si>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</si>
  <si>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</si>
  <si>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</si>
  <si>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</si>
  <si>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</si>
  <si>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</si>
  <si>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</si>
  <si>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</si>
  <si>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</si>
  <si>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</si>
  <si>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</si>
  <si>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</si>
  <si>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</si>
  <si>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</si>
  <si>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</si>
  <si>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</si>
  <si>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</si>
  <si>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</si>
  <si>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</si>
  <si>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</si>
  <si>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</si>
  <si>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</si>
  <si>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</si>
  <si>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</si>
  <si>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</si>
  <si>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</si>
  <si>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</si>
  <si>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</si>
  <si>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</si>
  <si>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</si>
  <si>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</si>
  <si>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</si>
  <si>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</si>
  <si>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</si>
  <si>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</si>
  <si>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</si>
  <si>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</si>
  <si>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</si>
  <si>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</si>
  <si>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</si>
  <si>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</si>
  <si>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</si>
  <si>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</si>
  <si>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</si>
  <si>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</si>
  <si>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</si>
  <si>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</si>
  <si>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</si>
  <si>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</si>
  <si>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</si>
  <si>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</si>
  <si>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</si>
  <si>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</si>
  <si>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</si>
  <si>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</si>
  <si>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</si>
  <si>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</si>
  <si>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</si>
  <si>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</si>
  <si>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</si>
  <si>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</si>
  <si>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</si>
  <si>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</si>
  <si>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</si>
  <si>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</si>
  <si>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</si>
  <si>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</si>
  <si>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</si>
  <si>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</si>
  <si>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</si>
  <si>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</si>
  <si>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</si>
  <si>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</si>
  <si>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</si>
  <si>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</si>
  <si>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</si>
  <si>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</si>
  <si>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</si>
  <si>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</si>
  <si>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</si>
  <si>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</si>
  <si>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</si>
  <si>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</si>
  <si>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</si>
  <si>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</si>
  <si>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</si>
  <si>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</si>
  <si>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</si>
  <si>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</si>
  <si>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</si>
  <si>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</si>
  <si>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</si>
  <si>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</si>
  <si>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</si>
  <si>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</si>
  <si>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</si>
  <si>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</si>
  <si>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</si>
  <si>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</si>
  <si>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</si>
  <si>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</si>
  <si>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</si>
  <si>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</si>
  <si>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</si>
  <si>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</si>
  <si>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</si>
  <si>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</si>
  <si>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</si>
  <si>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</si>
  <si>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</si>
  <si>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</si>
  <si>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</si>
  <si>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</si>
  <si>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</si>
  <si>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</si>
  <si>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</si>
  <si>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</si>
  <si>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</si>
  <si>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</si>
  <si>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</si>
  <si>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</si>
  <si>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</si>
  <si>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</si>
  <si>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</si>
  <si>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</si>
  <si>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</si>
  <si>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</si>
  <si>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</si>
  <si>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</si>
  <si>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</si>
  <si>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</si>
  <si>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</si>
  <si>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</si>
  <si>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</si>
  <si>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</si>
  <si>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</si>
  <si>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</si>
  <si>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</si>
  <si>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</si>
  <si>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</si>
  <si>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</si>
  <si>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</si>
  <si>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</si>
  <si>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</si>
  <si>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</si>
  <si>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</si>
  <si>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</si>
  <si>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</si>
  <si>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</si>
  <si>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</si>
  <si>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</si>
  <si>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</si>
  <si>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</si>
  <si>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</si>
  <si>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</si>
  <si>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</si>
  <si>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</si>
  <si>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</si>
  <si>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</si>
  <si>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</si>
  <si>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</si>
  <si>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</si>
  <si>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</si>
  <si>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</si>
  <si>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</si>
  <si>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</si>
  <si>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</si>
  <si>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</si>
  <si>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</si>
  <si>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</si>
  <si>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</si>
  <si>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</si>
  <si>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</si>
  <si>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</si>
  <si>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</si>
  <si>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</si>
  <si>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</si>
  <si>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</si>
  <si>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</si>
  <si>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</si>
  <si>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</si>
  <si>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</si>
  <si>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</si>
  <si>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</si>
  <si>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</si>
  <si>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</si>
  <si>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</si>
  <si>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</si>
  <si>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</si>
  <si>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</si>
  <si>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</si>
  <si>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</si>
  <si>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</si>
  <si>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</si>
  <si>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</si>
  <si>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</si>
  <si>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</si>
  <si>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</si>
  <si>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</si>
  <si>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</si>
  <si>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</si>
  <si>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</si>
  <si>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</si>
  <si>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</si>
  <si>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</si>
  <si>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</si>
  <si>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</si>
  <si>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</si>
  <si>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</si>
  <si>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</si>
  <si>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</si>
  <si>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</si>
  <si>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</si>
  <si>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</si>
  <si>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</si>
  <si>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</si>
  <si>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</si>
  <si>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</si>
  <si>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</si>
  <si>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</si>
  <si>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</si>
  <si>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</si>
  <si>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</si>
  <si>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</si>
  <si>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</si>
  <si>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</si>
  <si>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</si>
  <si>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</si>
  <si>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</si>
  <si>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</si>
  <si>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</si>
  <si>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</si>
  <si>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</si>
  <si>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</si>
  <si>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</si>
  <si>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</si>
  <si>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</si>
  <si>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</si>
  <si>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</si>
  <si>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</si>
  <si>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</si>
  <si>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</si>
  <si>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</si>
  <si>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</si>
  <si>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</si>
  <si>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</si>
  <si>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</si>
  <si>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</si>
  <si>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</si>
  <si>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</si>
  <si>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</si>
  <si>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</si>
  <si>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</si>
  <si>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</si>
  <si>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</si>
  <si>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</si>
  <si>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</si>
  <si>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</si>
  <si>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</si>
  <si>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</si>
  <si>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</si>
  <si>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</si>
  <si>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</si>
  <si>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</si>
  <si>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</si>
  <si>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</si>
  <si>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</si>
  <si>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</si>
  <si>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</si>
  <si>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</si>
  <si>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</si>
  <si>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</si>
  <si>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</si>
  <si>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</si>
  <si>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</si>
  <si>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</si>
  <si>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</si>
  <si>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</si>
  <si>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</si>
  <si>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</si>
  <si>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</si>
  <si>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</si>
  <si>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</si>
  <si>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</si>
  <si>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</si>
  <si>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</si>
  <si>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</si>
  <si>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</si>
  <si>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</si>
  <si>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</si>
  <si>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</si>
  <si>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</si>
  <si>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</si>
  <si>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</si>
  <si>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</si>
  <si>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</si>
  <si>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</si>
  <si>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</si>
  <si>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</si>
  <si>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</si>
  <si>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</si>
  <si>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</si>
  <si>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</si>
  <si>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</si>
  <si>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</si>
  <si>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</si>
  <si>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</si>
  <si>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</si>
  <si>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</si>
  <si>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</si>
  <si>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</si>
  <si>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</si>
  <si>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</si>
  <si>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</si>
  <si>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</si>
  <si>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</si>
  <si>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</si>
  <si>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</si>
  <si>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</si>
  <si>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</si>
  <si>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</si>
  <si>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</si>
  <si>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</si>
  <si>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</si>
  <si>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</si>
  <si>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</si>
  <si>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</si>
  <si>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</si>
  <si>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</si>
  <si>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</si>
  <si>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</si>
  <si>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</si>
  <si>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</si>
  <si>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</si>
  <si>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</si>
  <si>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</si>
  <si>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</si>
  <si>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</si>
  <si>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</si>
  <si>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</si>
  <si>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</si>
  <si>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</si>
  <si>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</si>
  <si>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</si>
  <si>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</si>
  <si>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</si>
  <si>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</si>
  <si>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</si>
  <si>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</si>
  <si>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</si>
  <si>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</si>
  <si>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</si>
  <si>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</si>
  <si>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</si>
  <si>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</si>
  <si>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</si>
  <si>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</si>
  <si>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</si>
  <si>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</si>
  <si>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</si>
  <si>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</si>
  <si>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</si>
  <si>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</si>
  <si>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</si>
  <si>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</si>
  <si>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</si>
  <si>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</si>
  <si>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</si>
  <si>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</si>
  <si>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</si>
  <si>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</si>
  <si>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</si>
  <si>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</si>
  <si>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</si>
  <si>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</si>
  <si>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</si>
  <si>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</si>
  <si>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</si>
  <si>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</si>
  <si>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</si>
  <si>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</si>
  <si>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</si>
  <si>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</si>
  <si>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</si>
  <si>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</si>
  <si>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</si>
  <si>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</si>
  <si>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</si>
  <si>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</si>
  <si>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</si>
  <si>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</si>
  <si>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</si>
  <si>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</si>
  <si>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</si>
  <si>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</si>
  <si>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</si>
  <si>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</si>
  <si>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</si>
  <si>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</si>
  <si>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</si>
  <si>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</si>
  <si>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</si>
  <si>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</si>
  <si>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</si>
  <si>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</si>
  <si>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</si>
  <si>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</si>
  <si>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</si>
  <si>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</si>
  <si>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</si>
  <si>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</si>
  <si>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</si>
  <si>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</si>
  <si>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</si>
  <si>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</si>
  <si>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</si>
  <si>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</si>
  <si>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</si>
  <si>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</si>
  <si>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</si>
  <si>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</si>
  <si>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</si>
  <si>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</si>
  <si>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</si>
  <si>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</si>
  <si>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</si>
  <si>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</si>
  <si>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</si>
  <si>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</si>
  <si>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</si>
  <si>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</si>
  <si>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</si>
  <si>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</si>
  <si>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</si>
  <si>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</si>
  <si>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</si>
  <si>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</si>
  <si>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</si>
  <si>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</si>
  <si>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</si>
  <si>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</si>
  <si>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</si>
  <si>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</si>
  <si>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</si>
  <si>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</si>
  <si>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</si>
  <si>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</si>
  <si>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</si>
  <si>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</si>
  <si>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</si>
  <si>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</si>
  <si>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</si>
  <si>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</si>
  <si>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</si>
  <si>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</si>
  <si>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</si>
  <si>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</si>
  <si>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</si>
  <si>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</si>
  <si>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</si>
  <si>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</si>
  <si>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</si>
  <si>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</si>
  <si>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</si>
  <si>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</si>
  <si>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</si>
  <si>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</si>
  <si>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</si>
  <si>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</si>
  <si>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</si>
  <si>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</si>
  <si>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</si>
  <si>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</si>
  <si>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</si>
  <si>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</si>
  <si>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</si>
  <si>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</si>
  <si>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</si>
  <si>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</si>
  <si>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</si>
  <si>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</si>
  <si>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</si>
  <si>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</si>
  <si>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</si>
  <si>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</si>
  <si>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</si>
  <si>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</si>
  <si>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</si>
  <si>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</si>
  <si>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</si>
  <si>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</si>
  <si>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</si>
  <si>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</si>
  <si>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</si>
  <si>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</si>
  <si>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</si>
  <si>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</si>
  <si>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</si>
  <si>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</si>
  <si>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</si>
  <si>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</si>
  <si>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</si>
  <si>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</si>
  <si>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</si>
  <si>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</si>
  <si>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</si>
  <si>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</si>
  <si>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</si>
  <si>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</si>
  <si>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</si>
  <si>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</si>
  <si>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</si>
  <si>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</si>
  <si>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</si>
  <si>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</si>
  <si>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</si>
  <si>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</si>
  <si>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</si>
  <si>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</si>
  <si>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</si>
  <si>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</si>
  <si>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</si>
  <si>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</si>
  <si>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</si>
  <si>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</si>
  <si>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</si>
  <si>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</si>
  <si>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</si>
  <si>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</si>
  <si>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</si>
  <si>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</si>
  <si>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</si>
  <si>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</si>
  <si>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</si>
  <si>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</si>
  <si>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</si>
  <si>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</si>
  <si>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</si>
  <si>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</si>
  <si>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</si>
  <si>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</si>
  <si>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</si>
  <si>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</si>
  <si>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</si>
  <si>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</si>
  <si>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</si>
  <si>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</si>
  <si>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</si>
  <si>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</si>
  <si>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</si>
  <si>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</si>
  <si>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</si>
  <si>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</si>
  <si>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</si>
  <si>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</si>
  <si>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</si>
  <si>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</si>
  <si>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</si>
  <si>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</si>
  <si>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</si>
  <si>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</si>
  <si>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</si>
  <si>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</si>
  <si>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</si>
  <si>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</si>
  <si>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</si>
  <si>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</si>
  <si>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</si>
  <si>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</si>
  <si>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</si>
  <si>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</si>
  <si>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</si>
  <si>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</si>
  <si>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</si>
  <si>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</si>
  <si>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</si>
  <si>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</si>
  <si>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</si>
  <si>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</si>
  <si>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</si>
  <si>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</si>
  <si>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</si>
  <si>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</si>
  <si>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</si>
  <si>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</si>
  <si>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</si>
  <si>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</si>
  <si>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</si>
  <si>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</si>
  <si>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</si>
  <si>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</si>
  <si>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</si>
  <si>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</si>
  <si>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</si>
  <si>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</si>
  <si>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</si>
  <si>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</si>
  <si>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</si>
  <si>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</si>
  <si>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</si>
  <si>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</si>
  <si>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</si>
  <si>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</si>
  <si>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</si>
  <si>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</si>
  <si>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</si>
  <si>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</si>
  <si>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</si>
  <si>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</si>
  <si>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</si>
  <si>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</si>
  <si>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</si>
  <si>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</si>
  <si>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</si>
  <si>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</si>
  <si>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</si>
  <si>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</si>
  <si>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</si>
  <si>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</si>
  <si>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</si>
  <si>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</si>
  <si>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</si>
  <si>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</si>
  <si>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</si>
  <si>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</si>
  <si>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</si>
  <si>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</si>
  <si>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</si>
  <si>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</si>
  <si>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</si>
  <si>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</si>
  <si>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</si>
  <si>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</si>
  <si>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</si>
  <si>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</si>
  <si>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</si>
  <si>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</si>
  <si>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</si>
  <si>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</si>
  <si>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</si>
  <si>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</si>
  <si>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</si>
  <si>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</si>
  <si>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</si>
  <si>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</si>
  <si>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</si>
  <si>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</si>
  <si>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</si>
  <si>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</si>
  <si>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</si>
  <si>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</si>
  <si>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</si>
  <si>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</si>
  <si>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</si>
  <si>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</si>
  <si>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</si>
  <si>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</si>
  <si>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</si>
  <si>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</si>
  <si>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</si>
  <si>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</si>
  <si>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</si>
  <si>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</si>
  <si>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</si>
  <si>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</si>
  <si>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</si>
  <si>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</si>
  <si>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</si>
  <si>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</si>
  <si>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</si>
  <si>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</si>
  <si>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</si>
  <si>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</si>
  <si>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</si>
  <si>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</si>
  <si>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</si>
  <si>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</si>
  <si>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</si>
  <si>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</si>
  <si>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</si>
  <si>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</si>
  <si>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</si>
  <si>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</si>
  <si>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</si>
  <si>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</si>
  <si>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</si>
  <si>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</si>
  <si>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</si>
  <si>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</si>
  <si>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</si>
  <si>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</si>
  <si>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</si>
  <si>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</si>
  <si>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</si>
  <si>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</si>
  <si>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</si>
  <si>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</si>
  <si>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</si>
  <si>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</si>
  <si>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</si>
  <si>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</si>
  <si>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</si>
  <si>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</si>
  <si>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</si>
  <si>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</si>
  <si>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</si>
  <si>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</si>
  <si>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</si>
  <si>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</si>
  <si>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</si>
  <si>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</si>
  <si>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</si>
  <si>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</si>
  <si>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</si>
  <si>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</si>
  <si>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</si>
  <si>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</si>
  <si>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</si>
  <si>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</si>
  <si>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</si>
  <si>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</si>
  <si>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</si>
  <si>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</si>
  <si>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</si>
  <si>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</si>
  <si>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</si>
  <si>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</si>
  <si>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</si>
  <si>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</si>
  <si>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</si>
  <si>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</si>
  <si>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</si>
  <si>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</si>
  <si>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</si>
  <si>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</si>
  <si>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</si>
  <si>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</si>
  <si>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</si>
  <si>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</si>
  <si>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</si>
  <si>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</si>
  <si>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</si>
  <si>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</si>
  <si>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</si>
  <si>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</si>
  <si>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</si>
  <si>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</si>
  <si>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</si>
  <si>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</si>
  <si>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</si>
  <si>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</si>
  <si>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</si>
  <si>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</si>
  <si>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</si>
  <si>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</si>
  <si>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</si>
  <si>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</si>
  <si>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</si>
  <si>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</si>
  <si>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</si>
  <si>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</si>
  <si>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</si>
  <si>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</si>
  <si>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</si>
  <si>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</si>
  <si>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</si>
  <si>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</si>
  <si>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</si>
  <si>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</si>
  <si>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</si>
  <si>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</si>
  <si>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</si>
  <si>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</si>
  <si>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</si>
  <si>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</si>
  <si>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</si>
  <si>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</si>
  <si>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</si>
  <si>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</si>
  <si>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</si>
  <si>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</si>
  <si>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</si>
  <si>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</si>
  <si>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</si>
  <si>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</si>
  <si>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</si>
  <si>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</si>
  <si>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</si>
  <si>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</si>
  <si>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</si>
  <si>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</si>
  <si>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</si>
  <si>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</si>
  <si>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</si>
  <si>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</si>
  <si>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</si>
  <si>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</si>
  <si>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</si>
  <si>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</si>
  <si>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</si>
  <si>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</si>
  <si>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</si>
  <si>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</si>
  <si>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</si>
  <si>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</si>
  <si>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</si>
  <si>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</si>
  <si>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</si>
  <si>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</si>
  <si>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</si>
  <si>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</si>
  <si>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</si>
  <si>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</si>
  <si>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</si>
  <si>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</si>
  <si>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</si>
  <si>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</si>
  <si>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</si>
  <si>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</si>
  <si>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</si>
  <si>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</si>
  <si>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</si>
  <si>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</si>
  <si>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</si>
  <si>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</si>
  <si>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</si>
  <si>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</si>
  <si>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</si>
  <si>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</si>
  <si>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</si>
  <si>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</si>
  <si>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</si>
  <si>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</si>
  <si>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</si>
  <si>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</si>
  <si>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</si>
  <si>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</si>
  <si>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</si>
  <si>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</si>
  <si>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</si>
  <si>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</si>
  <si>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</si>
  <si>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</si>
  <si>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</si>
  <si>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</si>
  <si>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</si>
  <si>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</si>
  <si>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</si>
  <si>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</si>
  <si>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</si>
  <si>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</si>
  <si>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</si>
  <si>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</si>
  <si>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</si>
  <si>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</si>
  <si>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</si>
  <si>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</si>
  <si>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</si>
  <si>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</si>
  <si>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</si>
  <si>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</si>
  <si>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</si>
  <si>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</si>
  <si>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</si>
  <si>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</si>
  <si>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</si>
  <si>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</si>
  <si>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</si>
  <si>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</si>
  <si>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</si>
  <si>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</si>
  <si>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</si>
  <si>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</si>
  <si>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</si>
  <si>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</si>
  <si>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</si>
  <si>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</si>
  <si>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</si>
  <si>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</si>
  <si>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</si>
  <si>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</si>
  <si>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</si>
  <si>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</si>
  <si>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</si>
  <si>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</si>
  <si>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</si>
  <si>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</si>
  <si>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</si>
  <si>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</si>
  <si>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</si>
  <si>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</si>
  <si>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</si>
  <si>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</si>
  <si>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</si>
  <si>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</si>
  <si>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</si>
  <si>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</si>
  <si>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</si>
  <si>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</si>
  <si>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</si>
  <si>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</si>
  <si>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</si>
  <si>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</si>
  <si>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</si>
  <si>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</si>
  <si>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</si>
  <si>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</si>
  <si>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</si>
  <si>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</si>
  <si>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</si>
  <si>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</si>
  <si>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</si>
  <si>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</si>
  <si>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</si>
  <si>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</si>
  <si>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</si>
  <si>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</si>
  <si>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</si>
  <si>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</si>
  <si>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</si>
  <si>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</si>
  <si>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</si>
  <si>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</si>
  <si>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</si>
  <si>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</si>
  <si>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</si>
  <si>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</si>
  <si>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</si>
  <si>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</si>
  <si>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</si>
  <si>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</si>
  <si>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</si>
  <si>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</si>
  <si>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</si>
  <si>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</si>
  <si>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</si>
  <si>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</si>
  <si>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</si>
  <si>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</si>
  <si>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</si>
  <si>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</si>
  <si>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</si>
  <si>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</si>
  <si>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</si>
  <si>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</si>
  <si>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</si>
  <si>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</si>
  <si>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</si>
  <si>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</si>
  <si>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</si>
  <si>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</si>
  <si>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</si>
  <si>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</si>
  <si>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</si>
  <si>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</si>
  <si>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</si>
  <si>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</si>
  <si>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</si>
  <si>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</si>
  <si>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</si>
  <si>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</si>
  <si>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</si>
  <si>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</si>
  <si>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</si>
  <si>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</si>
  <si>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</si>
  <si>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</si>
  <si>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</si>
  <si>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</si>
  <si>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</si>
  <si>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</si>
  <si>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</si>
  <si>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</si>
  <si>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</si>
  <si>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</si>
  <si>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</si>
  <si>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</si>
  <si>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</si>
  <si>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</si>
  <si>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</si>
  <si>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</si>
  <si>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</si>
  <si>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</si>
  <si>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</si>
  <si>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</si>
  <si>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</si>
  <si>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</si>
  <si>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</si>
  <si>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</si>
  <si>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</si>
  <si>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</si>
  <si>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</si>
  <si>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</si>
  <si>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</si>
  <si>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</si>
  <si>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</si>
  <si>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</si>
  <si>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</si>
  <si>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</si>
  <si>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</si>
  <si>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</si>
  <si>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</si>
  <si>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</si>
  <si>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</si>
  <si>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</si>
  <si>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</si>
  <si>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</si>
  <si>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</si>
  <si>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</si>
  <si>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</si>
  <si>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</si>
  <si>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</si>
  <si>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</si>
  <si>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</si>
  <si>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</si>
  <si>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</si>
  <si>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</si>
  <si>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</si>
  <si>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</si>
  <si>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</si>
  <si>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</si>
  <si>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</si>
  <si>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</si>
  <si>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</si>
  <si>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</si>
  <si>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</si>
  <si>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</si>
  <si>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</si>
  <si>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</si>
  <si>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</si>
  <si>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</si>
  <si>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</si>
  <si>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</si>
  <si>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</si>
  <si>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</si>
  <si>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</si>
  <si>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</si>
  <si>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</si>
  <si>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</si>
  <si>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</si>
  <si>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</si>
  <si>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</si>
  <si>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</si>
  <si>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</si>
  <si>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</si>
  <si>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</si>
  <si>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</si>
  <si>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</si>
  <si>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</si>
  <si>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</si>
  <si>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</si>
  <si>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</si>
  <si>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</si>
  <si>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</si>
  <si>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</si>
  <si>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</si>
  <si>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</si>
  <si>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</si>
  <si>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</si>
  <si>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</si>
  <si>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</si>
  <si>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</si>
  <si>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</si>
  <si>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</si>
  <si>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</si>
  <si>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</si>
  <si>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</si>
  <si>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</si>
  <si>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</si>
  <si>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</si>
  <si>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</si>
  <si>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</si>
  <si>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</si>
  <si>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</si>
  <si>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</si>
  <si>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</si>
  <si>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</si>
  <si>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</si>
  <si>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</si>
  <si>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</si>
  <si>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</si>
  <si>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</si>
  <si>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</si>
  <si>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</si>
  <si>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</si>
  <si>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</si>
  <si>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</si>
  <si>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</si>
  <si>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</si>
  <si>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</si>
  <si>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</si>
  <si>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</si>
  <si>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</si>
  <si>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</si>
  <si>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</si>
  <si>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</si>
  <si>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</si>
  <si>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</si>
  <si>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</si>
  <si>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</si>
  <si>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</si>
  <si>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</si>
  <si>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</si>
  <si>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</si>
  <si>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</si>
  <si>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</si>
  <si>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</si>
  <si>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</si>
  <si>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</si>
  <si>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</si>
  <si>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</si>
  <si>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</si>
  <si>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</si>
  <si>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</si>
  <si>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</si>
  <si>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</si>
  <si>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</si>
  <si>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</si>
  <si>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</si>
  <si>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</si>
  <si>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</si>
  <si>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</si>
  <si>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</si>
  <si>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</si>
  <si>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</si>
  <si>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</si>
  <si>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</si>
  <si>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</si>
  <si>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</si>
  <si>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</si>
  <si>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</si>
  <si>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</si>
  <si>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</si>
  <si>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</si>
  <si>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</si>
  <si>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</si>
  <si>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</si>
  <si>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</si>
  <si>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</si>
  <si>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</si>
  <si>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</si>
  <si>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</si>
  <si>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</si>
  <si>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</si>
  <si>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</si>
  <si>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</si>
  <si>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</si>
  <si>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</si>
  <si>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</si>
  <si>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</si>
  <si>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</si>
  <si>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</si>
  <si>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</si>
  <si>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</si>
  <si>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</si>
  <si>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</si>
  <si>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</si>
  <si>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</si>
  <si>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</si>
  <si>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</si>
  <si>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</si>
  <si>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</si>
  <si>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</si>
  <si>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</si>
  <si>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</si>
  <si>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</si>
  <si>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</si>
  <si>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</si>
  <si>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</si>
  <si>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</si>
  <si>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</si>
  <si>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</si>
  <si>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</si>
  <si>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</si>
  <si>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</si>
  <si>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</si>
  <si>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</si>
  <si>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</si>
  <si>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</si>
  <si>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</si>
  <si>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</si>
  <si>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</si>
  <si>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</si>
  <si>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</si>
  <si>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</si>
  <si>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</si>
  <si>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</si>
  <si>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</si>
  <si>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</si>
  <si>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</si>
  <si>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</si>
  <si>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</si>
  <si>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</si>
  <si>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</si>
  <si>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</si>
  <si>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</si>
  <si>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</si>
  <si>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</si>
  <si>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</si>
  <si>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</si>
  <si>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</si>
  <si>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</si>
  <si>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</si>
  <si>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</si>
  <si>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</si>
  <si>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</si>
  <si>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</si>
  <si>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</si>
  <si>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</si>
  <si>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</si>
  <si>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</si>
  <si>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</si>
  <si>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</si>
  <si>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</si>
  <si>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</si>
  <si>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</si>
  <si>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</si>
  <si>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</si>
  <si>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</si>
  <si>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</si>
  <si>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</si>
  <si>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</si>
  <si>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</si>
  <si>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</si>
  <si>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</si>
  <si>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</si>
  <si>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</si>
  <si>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</si>
  <si>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</si>
  <si>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</si>
  <si>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</si>
  <si>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</si>
  <si>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</si>
  <si>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</si>
  <si>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</si>
  <si>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</si>
  <si>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</si>
  <si>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</si>
  <si>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</si>
  <si>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</si>
  <si>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</si>
  <si>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</si>
  <si>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</si>
  <si>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</si>
  <si>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</si>
  <si>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</si>
  <si>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</si>
  <si>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</si>
  <si>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</si>
  <si>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</si>
  <si>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</si>
  <si>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</si>
  <si>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</si>
  <si>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</si>
  <si>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</si>
  <si>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</si>
  <si>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</si>
  <si>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</si>
  <si>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</si>
  <si>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</si>
  <si>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</si>
  <si>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</si>
  <si>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</si>
  <si>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</si>
  <si>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</si>
  <si>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</si>
  <si>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</si>
  <si>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</si>
  <si>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</si>
  <si>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</si>
  <si>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</si>
  <si>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</si>
  <si>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</si>
  <si>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</si>
  <si>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</si>
  <si>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</si>
  <si>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</si>
  <si>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</si>
  <si>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</si>
  <si>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</si>
  <si>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</si>
  <si>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</si>
  <si>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</si>
  <si>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</si>
  <si>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</si>
  <si>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</si>
  <si>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</si>
  <si>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</si>
  <si>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</si>
  <si>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</si>
  <si>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</si>
  <si>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</si>
  <si>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</si>
  <si>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</si>
  <si>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</si>
  <si>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</si>
  <si>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</si>
  <si>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</si>
  <si>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</si>
  <si>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</si>
  <si>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</si>
  <si>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</si>
  <si>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</si>
  <si>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</si>
  <si>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</si>
  <si>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</si>
  <si>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</si>
  <si>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</si>
  <si>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</si>
  <si>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</si>
  <si>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</si>
  <si>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</si>
  <si>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</si>
  <si>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</si>
  <si>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</si>
  <si>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</si>
  <si>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</si>
  <si>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</si>
  <si>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</si>
  <si>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</si>
  <si>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</si>
  <si>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</si>
  <si>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</si>
  <si>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</si>
  <si>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</si>
  <si>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</si>
  <si>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</si>
  <si>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</si>
  <si>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</si>
  <si>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</si>
  <si>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</si>
  <si>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</si>
  <si>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</si>
  <si>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</si>
  <si>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</si>
  <si>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</si>
  <si>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</si>
  <si>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</si>
  <si>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</si>
  <si>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</si>
  <si>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</si>
  <si>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</si>
  <si>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</si>
  <si>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</si>
  <si>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</si>
  <si>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</si>
  <si>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</si>
  <si>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</si>
  <si>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</si>
  <si>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</si>
  <si>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</si>
  <si>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</si>
  <si>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</si>
  <si>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</si>
  <si>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</si>
  <si>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</si>
  <si>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</si>
  <si>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</si>
  <si>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</si>
  <si>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</si>
  <si>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</si>
  <si>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</si>
  <si>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</si>
  <si>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</si>
  <si>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</si>
  <si>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</si>
  <si>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</si>
  <si>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</si>
  <si>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</si>
  <si>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</si>
  <si>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</si>
  <si>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</si>
  <si>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</si>
  <si>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</si>
  <si>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</si>
  <si>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</si>
  <si>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</si>
  <si>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</si>
  <si>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</si>
  <si>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</si>
  <si>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</si>
  <si>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</si>
  <si>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</si>
  <si>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</si>
  <si>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</si>
  <si>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</si>
  <si>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</si>
  <si>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</si>
  <si>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</si>
  <si>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</si>
  <si>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</si>
  <si>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</si>
  <si>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</si>
  <si>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</si>
  <si>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</si>
  <si>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</si>
  <si>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</si>
  <si>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</si>
  <si>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</si>
  <si>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</si>
  <si>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</si>
  <si>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</si>
  <si>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</si>
  <si>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</si>
  <si>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</si>
  <si>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</si>
  <si>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</si>
  <si>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</si>
  <si>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</si>
  <si>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</si>
  <si>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</si>
  <si>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</si>
  <si>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</si>
  <si>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</si>
  <si>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</si>
  <si>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</si>
  <si>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</si>
  <si>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</si>
  <si>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</si>
  <si>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</si>
  <si>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</si>
  <si>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</si>
  <si>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</si>
  <si>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</si>
  <si>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</si>
  <si>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</si>
  <si>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</si>
  <si>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</si>
  <si>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</si>
  <si>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</si>
  <si>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</si>
  <si>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</si>
  <si>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</si>
  <si>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</si>
  <si>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</si>
  <si>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</si>
  <si>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</si>
  <si>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</si>
  <si>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</si>
  <si>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</si>
  <si>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</si>
  <si>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</si>
  <si>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</si>
  <si>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</si>
  <si>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</si>
  <si>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</si>
  <si>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</si>
  <si>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</si>
  <si>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</si>
  <si>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</si>
  <si>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</si>
  <si>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</si>
  <si>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</si>
  <si>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</si>
  <si>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</si>
  <si>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</si>
  <si>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</si>
  <si>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</si>
  <si>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</si>
  <si>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</si>
  <si>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</si>
  <si>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</si>
  <si>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</si>
  <si>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</si>
  <si>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</si>
  <si>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</si>
  <si>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</si>
  <si>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</si>
  <si>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</si>
  <si>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</si>
  <si>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</si>
  <si>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</si>
  <si>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</si>
  <si>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</si>
  <si>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</si>
  <si>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</si>
  <si>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</si>
  <si>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</si>
  <si>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</si>
  <si>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</si>
  <si>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</si>
  <si>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</si>
  <si>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</si>
  <si>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</si>
  <si>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</si>
  <si>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</si>
  <si>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</si>
  <si>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</si>
  <si>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</si>
  <si>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</si>
  <si>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</si>
  <si>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</si>
  <si>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</si>
  <si>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</si>
  <si>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</si>
  <si>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</si>
  <si>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</si>
  <si>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</si>
  <si>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</si>
  <si>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</si>
  <si>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</si>
  <si>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</si>
  <si>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</si>
  <si>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</si>
  <si>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</si>
  <si>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</si>
  <si>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</si>
  <si>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</si>
  <si>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</si>
  <si>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</si>
  <si>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</si>
  <si>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</si>
  <si>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</si>
  <si>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</si>
  <si>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</si>
  <si>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</si>
  <si>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</si>
  <si>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</si>
  <si>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</si>
  <si>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</si>
  <si>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</si>
  <si>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</si>
  <si>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</si>
  <si>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</si>
  <si>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</si>
  <si>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</si>
  <si>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</si>
  <si>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</si>
  <si>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</si>
  <si>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</si>
  <si>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</si>
  <si>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</si>
  <si>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</si>
  <si>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</si>
  <si>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</si>
  <si>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</si>
  <si>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</si>
  <si>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</si>
  <si>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</si>
  <si>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</si>
  <si>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</si>
  <si>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</si>
  <si>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</si>
  <si>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</si>
  <si>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</si>
  <si>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</si>
  <si>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</si>
  <si>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</si>
  <si>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</si>
  <si>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</si>
  <si>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</si>
  <si>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</si>
  <si>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</si>
  <si>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</si>
  <si>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</si>
  <si>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</si>
  <si>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</si>
  <si>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</si>
  <si>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</si>
  <si>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</si>
  <si>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</si>
  <si>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</si>
  <si>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</si>
  <si>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</si>
  <si>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</si>
  <si>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</si>
  <si>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</si>
  <si>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</si>
  <si>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</si>
  <si>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</si>
  <si>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</si>
  <si>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</si>
  <si>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</si>
  <si>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</si>
  <si>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</si>
  <si>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</si>
  <si>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</si>
  <si>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</si>
  <si>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</si>
  <si>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</si>
  <si>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</si>
  <si>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</si>
  <si>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</si>
  <si>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</si>
  <si>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</si>
  <si>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</si>
  <si>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</si>
  <si>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</si>
  <si>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</si>
  <si>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</si>
  <si>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</si>
  <si>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</si>
  <si>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</si>
  <si>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</si>
  <si>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</si>
  <si>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</si>
  <si>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</si>
  <si>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</si>
  <si>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</si>
  <si>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</si>
  <si>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</si>
  <si>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</si>
  <si>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</si>
  <si>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</si>
  <si>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</si>
  <si>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</si>
  <si>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</si>
  <si>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</si>
  <si>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</si>
  <si>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</si>
  <si>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</si>
  <si>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</si>
  <si>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</si>
  <si>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</si>
  <si>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</si>
  <si>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</si>
  <si>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</si>
  <si>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</si>
  <si>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</si>
  <si>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</si>
  <si>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</si>
  <si>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</si>
  <si>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</si>
  <si>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</si>
  <si>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</si>
  <si>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</si>
  <si>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</si>
  <si>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</si>
  <si>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</si>
  <si>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</si>
  <si>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</si>
  <si>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</si>
  <si>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</si>
  <si>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</si>
  <si>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</si>
  <si>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</si>
  <si>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</si>
  <si>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</si>
  <si>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</si>
  <si>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</si>
  <si>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</si>
  <si>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</si>
  <si>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</si>
  <si>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</si>
  <si>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</si>
  <si>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</si>
  <si>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</si>
  <si>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</si>
  <si>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</si>
  <si>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</si>
  <si>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</si>
  <si>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</si>
  <si>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</si>
  <si>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</si>
  <si>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</si>
  <si>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</si>
  <si>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</si>
  <si>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</si>
  <si>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</si>
  <si>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</si>
  <si>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</si>
  <si>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</si>
  <si>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</si>
  <si>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</si>
  <si>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</si>
  <si>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</si>
  <si>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</si>
  <si>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</si>
  <si>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</si>
  <si>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</si>
  <si>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</si>
  <si>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</si>
  <si>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</si>
  <si>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</si>
  <si>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</si>
  <si>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</si>
  <si>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</si>
  <si>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</si>
  <si>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</si>
  <si>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</si>
  <si>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</si>
  <si>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</si>
  <si>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</si>
  <si>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</si>
  <si>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</si>
  <si>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</si>
  <si>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</si>
  <si>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</si>
  <si>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</si>
  <si>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</si>
  <si>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</si>
  <si>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</si>
  <si>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</si>
  <si>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</si>
  <si>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</si>
  <si>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</si>
  <si>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</si>
  <si>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</si>
  <si>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</si>
  <si>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</si>
  <si>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</si>
  <si>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</si>
  <si>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</si>
  <si>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</si>
  <si>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</si>
  <si>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</si>
  <si>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</si>
  <si>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</si>
  <si>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</si>
  <si>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</si>
  <si>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</si>
  <si>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</si>
  <si>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</si>
  <si>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</si>
  <si>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</si>
  <si>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</si>
  <si>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</si>
  <si>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</si>
  <si>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</si>
  <si>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</si>
  <si>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</si>
  <si>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</si>
  <si>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</si>
  <si>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</si>
  <si>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</si>
  <si>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</si>
  <si>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</si>
  <si>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</si>
  <si>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</si>
  <si>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</si>
  <si>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</si>
  <si>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</si>
  <si>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</si>
  <si>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</si>
  <si>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</si>
  <si>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</si>
  <si>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</si>
  <si>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</si>
  <si>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</si>
  <si>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</si>
  <si>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</si>
  <si>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</si>
  <si>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</si>
  <si>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</si>
  <si>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</si>
  <si>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</si>
  <si>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</si>
  <si>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</si>
  <si>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</si>
  <si>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</si>
  <si>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</si>
  <si>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</si>
  <si>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</si>
  <si>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</si>
  <si>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</si>
  <si>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</si>
  <si>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</si>
  <si>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</si>
  <si>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</si>
  <si>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</si>
  <si>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</si>
  <si>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</si>
  <si>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</si>
  <si>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</si>
  <si>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</si>
  <si>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</si>
  <si>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</si>
  <si>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</si>
  <si>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</si>
  <si>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</si>
  <si>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</si>
  <si>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</si>
  <si>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</si>
  <si>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</si>
  <si>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</si>
  <si>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</si>
  <si>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</si>
  <si>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</si>
  <si>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</si>
  <si>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</si>
  <si>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</si>
  <si>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</si>
  <si>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</si>
  <si>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</si>
  <si>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</si>
  <si>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</si>
  <si>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</si>
  <si>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</si>
  <si>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</si>
  <si>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</si>
  <si>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</si>
  <si>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</si>
  <si>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</si>
  <si>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</si>
  <si>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</si>
  <si>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</si>
  <si>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</si>
  <si>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</si>
  <si>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</si>
  <si>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</si>
  <si>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</si>
  <si>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</si>
  <si>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</si>
  <si>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</si>
  <si>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</si>
  <si>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</si>
  <si>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</si>
  <si>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</si>
  <si>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</si>
  <si>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</si>
  <si>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</si>
  <si>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</si>
  <si>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</si>
  <si>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</si>
  <si>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</si>
  <si>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</si>
  <si>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</si>
  <si>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</si>
  <si>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</si>
  <si>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</si>
  <si>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</si>
  <si>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</si>
  <si>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</si>
  <si>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</si>
  <si>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</si>
  <si>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</si>
  <si>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</si>
  <si>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</si>
  <si>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</si>
  <si>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</si>
  <si>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</si>
  <si>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</si>
  <si>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</si>
  <si>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</si>
  <si>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</si>
  <si>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</si>
  <si>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</si>
  <si>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</si>
  <si>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</si>
  <si>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</si>
  <si>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</si>
  <si>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</si>
  <si>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</si>
  <si>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</si>
  <si>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</si>
  <si>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</si>
  <si>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</si>
  <si>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</si>
  <si>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</si>
  <si>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</si>
  <si>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</si>
  <si>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</si>
  <si>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</si>
  <si>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</si>
  <si>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</si>
  <si>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</si>
  <si>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</si>
  <si>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</si>
  <si>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</si>
  <si>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</si>
  <si>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</si>
  <si>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</si>
  <si>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</si>
  <si>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</si>
  <si>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</si>
  <si>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</si>
  <si>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</si>
  <si>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</si>
  <si>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</si>
  <si>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</si>
  <si>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</si>
  <si>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</si>
  <si>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</si>
  <si>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</si>
  <si>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</si>
  <si>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</si>
  <si>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</si>
  <si>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</si>
  <si>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</si>
  <si>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</si>
  <si>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</si>
  <si>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</si>
  <si>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</si>
  <si>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</si>
  <si>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</si>
  <si>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</si>
  <si>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</si>
  <si>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</si>
  <si>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</si>
  <si>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</si>
  <si>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</si>
  <si>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</si>
  <si>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</si>
  <si>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</si>
  <si>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</si>
  <si>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</si>
  <si>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</si>
  <si>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</si>
  <si>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</si>
  <si>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</si>
  <si>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</si>
  <si>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</si>
  <si>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</si>
  <si>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</si>
  <si>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</si>
  <si>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</si>
  <si>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</si>
  <si>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</si>
  <si>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</si>
  <si>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</si>
  <si>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</si>
  <si>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</si>
  <si>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</si>
  <si>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</si>
  <si>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</si>
  <si>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</si>
  <si>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</si>
  <si>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</si>
  <si>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</si>
  <si>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</si>
  <si>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</si>
  <si>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</si>
  <si>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</si>
  <si>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</si>
  <si>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</si>
  <si>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</si>
  <si>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</si>
  <si>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</si>
  <si>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</si>
  <si>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</si>
  <si>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</si>
  <si>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</si>
  <si>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</si>
  <si>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</si>
  <si>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</si>
  <si>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</si>
  <si>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</si>
  <si>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</si>
  <si>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</si>
  <si>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</si>
  <si>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</si>
  <si>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</si>
  <si>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</si>
  <si>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</si>
  <si>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</si>
  <si>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</si>
  <si>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</si>
  <si>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</si>
  <si>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</si>
  <si>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</si>
  <si>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</si>
  <si>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</si>
  <si>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</si>
  <si>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</si>
  <si>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</si>
  <si>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</si>
  <si>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</si>
  <si>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</si>
  <si>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</si>
  <si>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</si>
  <si>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</si>
  <si>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</si>
  <si>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</si>
  <si>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</si>
  <si>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</si>
  <si>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</si>
  <si>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</si>
  <si>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</si>
  <si>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</si>
  <si>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</si>
  <si>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</si>
  <si>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</si>
  <si>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</si>
  <si>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</si>
  <si>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</si>
  <si>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</si>
  <si>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</si>
  <si>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</si>
  <si>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</si>
  <si>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</si>
  <si>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</si>
  <si>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</si>
  <si>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</si>
  <si>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</si>
  <si>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</si>
  <si>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</si>
  <si>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</si>
  <si>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</si>
  <si>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</si>
  <si>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</si>
  <si>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</si>
  <si>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</si>
  <si>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</si>
  <si>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</si>
  <si>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</si>
  <si>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</si>
  <si>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</si>
  <si>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</si>
  <si>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</si>
  <si>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</si>
  <si>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</si>
  <si>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</si>
  <si>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</si>
  <si>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</si>
  <si>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</si>
  <si>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</si>
  <si>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</si>
  <si>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</si>
  <si>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</si>
  <si>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</si>
  <si>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</si>
  <si>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</si>
  <si>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</si>
  <si>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</si>
  <si>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</si>
  <si>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</si>
  <si>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</si>
  <si>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</si>
  <si>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</si>
  <si>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</si>
  <si>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</si>
  <si>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</si>
  <si>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</si>
  <si>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</si>
  <si>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</si>
  <si>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</si>
  <si>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</si>
  <si>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</si>
  <si>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</si>
  <si>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</si>
  <si>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</si>
  <si>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</si>
  <si>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</si>
  <si>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</si>
  <si>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</si>
  <si>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</si>
  <si>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</si>
  <si>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</si>
  <si>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</si>
  <si>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</si>
  <si>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</si>
  <si>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</si>
  <si>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</si>
  <si>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</si>
  <si>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</si>
  <si>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</si>
  <si>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</si>
  <si>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</si>
  <si>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</si>
  <si>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</si>
  <si>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</si>
  <si>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</si>
  <si>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</si>
  <si>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</si>
  <si>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</si>
  <si>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</si>
  <si>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</si>
  <si>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</si>
  <si>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</si>
  <si>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</si>
  <si>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</si>
  <si>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</si>
  <si>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</si>
  <si>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</si>
  <si>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</si>
  <si>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</si>
  <si>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</si>
  <si>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</si>
  <si>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</si>
  <si>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</si>
  <si>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</si>
  <si>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</si>
  <si>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</si>
  <si>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</si>
  <si>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</si>
  <si>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</si>
  <si>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</si>
  <si>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</si>
  <si>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</si>
  <si>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</si>
  <si>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</si>
  <si>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</si>
  <si>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</si>
  <si>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</si>
  <si>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</si>
  <si>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</si>
  <si>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</si>
  <si>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</si>
  <si>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</si>
  <si>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</si>
  <si>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</si>
  <si>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</si>
  <si>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</si>
  <si>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</si>
  <si>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</si>
  <si>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</si>
  <si>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</si>
  <si>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</si>
  <si>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</si>
  <si>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</si>
  <si>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</si>
  <si>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</si>
  <si>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</si>
  <si>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</si>
  <si>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</si>
  <si>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</si>
  <si>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</si>
  <si>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</si>
  <si>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</si>
  <si>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</si>
  <si>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</si>
  <si>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</si>
  <si>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</si>
  <si>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</si>
  <si>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</si>
  <si>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</si>
  <si>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</si>
  <si>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</si>
  <si>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</si>
  <si>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</si>
  <si>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</si>
  <si>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</si>
  <si>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</si>
  <si>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</si>
  <si>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</si>
  <si>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</si>
  <si>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</si>
  <si>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</si>
  <si>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</si>
  <si>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</si>
  <si>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</si>
  <si>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</si>
  <si>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</si>
  <si>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</si>
  <si>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</si>
  <si>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</si>
  <si>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</si>
  <si>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</si>
  <si>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</si>
  <si>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</si>
  <si>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</si>
  <si>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</si>
  <si>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</si>
  <si>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</si>
  <si>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</si>
  <si>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</si>
  <si>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</si>
  <si>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</si>
  <si>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</si>
  <si>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</si>
  <si>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</si>
  <si>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</si>
  <si>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</si>
  <si>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</si>
  <si>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</si>
  <si>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</si>
  <si>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</si>
  <si>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</si>
  <si>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</si>
  <si>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</si>
  <si>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</si>
  <si>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</si>
  <si>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</si>
  <si>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</si>
  <si>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</si>
  <si>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</si>
  <si>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</si>
  <si>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</si>
  <si>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</si>
  <si>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</si>
  <si>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</si>
  <si>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</si>
  <si>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</si>
  <si>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</si>
  <si>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</si>
  <si>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</si>
  <si>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</si>
  <si>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</si>
  <si>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</si>
  <si>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</si>
  <si>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</si>
  <si>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</si>
  <si>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</si>
  <si>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</si>
  <si>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</si>
  <si>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</si>
  <si>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</si>
  <si>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</si>
  <si>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</si>
  <si>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</si>
  <si>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</si>
  <si>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</si>
  <si>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</si>
  <si>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</si>
  <si>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</si>
  <si>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</si>
  <si>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</si>
  <si>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</si>
  <si>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</si>
  <si>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</si>
  <si>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</si>
  <si>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</si>
  <si>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</si>
  <si>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</si>
  <si>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</si>
  <si>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</si>
  <si>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</si>
  <si>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</si>
  <si>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</si>
  <si>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</si>
  <si>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</si>
  <si>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</si>
  <si>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</si>
  <si>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</si>
  <si>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</si>
  <si>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</si>
  <si>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</si>
  <si>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</si>
  <si>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</si>
  <si>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</si>
  <si>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</si>
  <si>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</si>
  <si>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</si>
  <si>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</si>
  <si>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</si>
  <si>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</si>
  <si>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</si>
  <si>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</si>
  <si>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</si>
  <si>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</si>
  <si>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</si>
  <si>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</si>
  <si>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</si>
  <si>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</si>
  <si>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</si>
  <si>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</si>
  <si>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</si>
  <si>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</si>
  <si>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</si>
  <si>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</si>
  <si>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</si>
  <si>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</si>
  <si>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</si>
  <si>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</si>
  <si>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</si>
  <si>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</si>
  <si>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</si>
  <si>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</si>
  <si>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</si>
  <si>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</si>
  <si>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</si>
  <si>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</si>
  <si>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</si>
  <si>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</si>
  <si>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</si>
  <si>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</si>
  <si>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</si>
  <si>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</si>
  <si>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</si>
  <si>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</si>
  <si>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</si>
  <si>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</si>
  <si>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</si>
  <si>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</si>
  <si>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</si>
  <si>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</si>
  <si>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</si>
  <si>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</si>
  <si>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</si>
  <si>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</si>
  <si>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</si>
  <si>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</si>
  <si>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</si>
  <si>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</si>
  <si>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</si>
  <si>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</si>
  <si>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</si>
  <si>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</si>
  <si>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</si>
  <si>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</si>
  <si>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</si>
  <si>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</si>
  <si>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</si>
  <si>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</si>
  <si>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</si>
  <si>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</si>
  <si>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</si>
  <si>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</si>
  <si>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</si>
  <si>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</si>
  <si>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</si>
  <si>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</si>
  <si>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</si>
  <si>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</si>
  <si>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</si>
  <si>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</si>
  <si>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</si>
  <si>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</si>
  <si>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</si>
  <si>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</si>
  <si>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</si>
  <si>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</si>
  <si>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</si>
  <si>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</si>
  <si>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</si>
  <si>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</si>
  <si>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</si>
  <si>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</si>
  <si>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</si>
  <si>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</si>
  <si>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</si>
  <si>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</si>
  <si>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</si>
  <si>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</si>
  <si>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</si>
  <si>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</si>
  <si>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</si>
  <si>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</si>
  <si>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</si>
  <si>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</si>
  <si>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</si>
  <si>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</si>
  <si>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</si>
  <si>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</si>
  <si>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</si>
  <si>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</si>
  <si>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</si>
  <si>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</si>
  <si>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</si>
  <si>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</si>
  <si>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</si>
  <si>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</si>
  <si>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</si>
  <si>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</si>
  <si>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</si>
  <si>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</si>
  <si>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</si>
  <si>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</si>
  <si>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</si>
  <si>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</si>
  <si>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</si>
  <si>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</si>
  <si>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</si>
  <si>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</si>
  <si>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</si>
  <si>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</si>
  <si>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</si>
  <si>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</si>
  <si>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</si>
  <si>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</si>
  <si>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</si>
  <si>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</si>
  <si>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</si>
  <si>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</si>
  <si>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</si>
  <si>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</si>
  <si>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</si>
  <si>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</si>
  <si>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</si>
  <si>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</si>
  <si>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</si>
  <si>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</si>
  <si>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</si>
  <si>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</si>
  <si>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</si>
  <si>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</si>
  <si>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</si>
  <si>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</si>
  <si>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</si>
  <si>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</si>
  <si>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</si>
  <si>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</si>
  <si>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</si>
  <si>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</si>
  <si>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</si>
  <si>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</si>
  <si>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</si>
  <si>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</si>
  <si>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</si>
  <si>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</si>
  <si>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</si>
  <si>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</si>
  <si>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</si>
  <si>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</si>
  <si>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</si>
  <si>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</si>
  <si>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</si>
  <si>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</si>
  <si>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</si>
  <si>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</si>
  <si>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</si>
  <si>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</si>
  <si>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</si>
  <si>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</si>
  <si>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</si>
  <si>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</si>
  <si>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</si>
  <si>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</si>
  <si>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</si>
  <si>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</si>
  <si>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</si>
  <si>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</si>
  <si>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</si>
  <si>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</si>
  <si>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</si>
  <si>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</si>
  <si>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</si>
  <si>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</si>
  <si>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</si>
  <si>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</si>
  <si>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</si>
  <si>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</si>
  <si>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</si>
  <si>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</si>
  <si>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</si>
  <si>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</si>
  <si>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</si>
  <si>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</si>
  <si>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</si>
  <si>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</si>
  <si>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</si>
  <si>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</si>
  <si>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</si>
  <si>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</si>
  <si>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</si>
  <si>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</si>
  <si>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</si>
  <si>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</si>
  <si>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</si>
  <si>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</si>
  <si>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</si>
  <si>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</si>
  <si>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</si>
  <si>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</si>
  <si>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</si>
  <si>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</si>
  <si>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</si>
  <si>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</si>
  <si>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</si>
  <si>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</si>
  <si>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</si>
  <si>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</si>
  <si>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</si>
  <si>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</si>
  <si>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</si>
  <si>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</si>
  <si>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</si>
  <si>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</si>
  <si>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</si>
  <si>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</si>
  <si>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</si>
  <si>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</si>
  <si>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</si>
  <si>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</si>
  <si>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</si>
  <si>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</si>
  <si>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</si>
  <si>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</si>
  <si>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</si>
  <si>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</si>
  <si>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</si>
  <si>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</si>
  <si>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</si>
  <si>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</si>
  <si>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</si>
  <si>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</si>
  <si>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</si>
  <si>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</si>
  <si>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</si>
  <si>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</si>
  <si>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</si>
  <si>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</si>
  <si>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</si>
  <si>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</si>
  <si>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</si>
  <si>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</si>
  <si>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</si>
  <si>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</si>
  <si>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</si>
  <si>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</si>
  <si>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</si>
  <si>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</si>
  <si>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</si>
  <si>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</si>
  <si>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</si>
  <si>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</si>
  <si>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</si>
  <si>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</si>
  <si>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</si>
  <si>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</si>
  <si>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</si>
  <si>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</si>
  <si>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</si>
  <si>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</si>
  <si>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</si>
  <si>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</si>
  <si>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</si>
  <si>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</si>
  <si>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</si>
  <si>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</si>
  <si>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</si>
  <si>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</si>
  <si>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</si>
  <si>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</si>
  <si>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</si>
  <si>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</si>
  <si>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</si>
  <si>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</si>
  <si>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</si>
  <si>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</si>
  <si>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</si>
  <si>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</si>
  <si>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</si>
  <si>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</si>
  <si>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</si>
  <si>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</si>
  <si>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</si>
  <si>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</si>
  <si>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</si>
  <si>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</si>
  <si>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</si>
  <si>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</si>
  <si>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</si>
  <si>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</si>
  <si>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</si>
  <si>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</si>
  <si>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</si>
  <si>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</si>
  <si>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</si>
  <si>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</si>
  <si>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</si>
  <si>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</si>
  <si>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</si>
  <si>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</si>
  <si>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</si>
  <si>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</si>
  <si>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</si>
  <si>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</si>
  <si>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</si>
  <si>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</si>
  <si>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</si>
  <si>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</si>
  <si>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</si>
  <si>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</si>
  <si>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</si>
  <si>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</si>
  <si>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</si>
  <si>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</si>
  <si>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</si>
  <si>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</si>
  <si>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</si>
  <si>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</si>
  <si>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</si>
  <si>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</si>
  <si>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</si>
  <si>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</si>
  <si>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</si>
  <si>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</si>
  <si>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</si>
  <si>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</si>
  <si>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</si>
  <si>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</si>
  <si>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</si>
  <si>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</si>
  <si>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</si>
  <si>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</si>
  <si>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</si>
  <si>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</si>
  <si>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</si>
  <si>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</si>
  <si>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</si>
  <si>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</si>
  <si>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</si>
  <si>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</si>
  <si>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</si>
  <si>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</si>
  <si>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</si>
  <si>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</si>
  <si>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</si>
  <si>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</si>
  <si>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</si>
  <si>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</si>
  <si>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</si>
  <si>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</si>
  <si>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</si>
  <si>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</si>
  <si>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</si>
  <si>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</si>
  <si>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</si>
  <si>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</si>
  <si>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</si>
  <si>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</si>
  <si>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</si>
  <si>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</si>
  <si>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</si>
  <si>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</si>
  <si>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</si>
  <si>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</si>
  <si>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</si>
  <si>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</si>
  <si>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</si>
  <si>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</si>
  <si>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</si>
  <si>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</si>
  <si>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</si>
  <si>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</si>
  <si>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</si>
  <si>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</si>
  <si>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</si>
  <si>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</si>
  <si>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</si>
  <si>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</si>
  <si>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</si>
  <si>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</si>
  <si>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</si>
  <si>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</si>
  <si>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</si>
  <si>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</si>
  <si>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</si>
  <si>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</si>
  <si>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</si>
  <si>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</si>
  <si>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</si>
  <si>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</si>
  <si>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</si>
  <si>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</si>
  <si>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</si>
  <si>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</si>
  <si>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</si>
  <si>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</si>
  <si>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</si>
  <si>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</si>
  <si>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</si>
  <si>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</si>
  <si>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</si>
  <si>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</si>
  <si>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</si>
  <si>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</si>
  <si>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</si>
  <si>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</si>
  <si>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</si>
  <si>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</si>
  <si>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</si>
  <si>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</si>
  <si>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</si>
  <si>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</si>
  <si>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</si>
  <si>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</si>
  <si>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</si>
  <si>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</si>
  <si>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</si>
  <si>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</si>
  <si>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</si>
  <si>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</si>
  <si>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</si>
  <si>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</si>
  <si>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</si>
  <si>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</si>
  <si>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</si>
  <si>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</si>
  <si>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</si>
  <si>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</si>
  <si>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</si>
  <si>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</si>
  <si>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</si>
  <si>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</si>
  <si>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</si>
  <si>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</si>
  <si>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</si>
  <si>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</si>
  <si>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</si>
  <si>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</si>
  <si>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</si>
  <si>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</si>
  <si>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</si>
  <si>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</si>
  <si>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</si>
  <si>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</si>
  <si>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</si>
  <si>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</si>
  <si>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</si>
  <si>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</si>
  <si>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</si>
  <si>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</si>
  <si>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</si>
  <si>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</si>
  <si>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</si>
  <si>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</si>
  <si>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</si>
  <si>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</si>
  <si>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</si>
  <si>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</si>
  <si>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</si>
  <si>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</si>
  <si>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</si>
  <si>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</si>
  <si>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</si>
  <si>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</si>
  <si>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</si>
  <si>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</si>
  <si>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</si>
  <si>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</si>
  <si>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</si>
  <si>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</si>
  <si>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</si>
  <si>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</si>
  <si>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</si>
  <si>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</si>
  <si>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</si>
  <si>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</si>
  <si>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</si>
  <si>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</si>
  <si>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</si>
  <si>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</si>
  <si>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</si>
  <si>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</si>
  <si>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</si>
  <si>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</si>
  <si>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</si>
  <si>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</si>
  <si>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</si>
  <si>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</si>
  <si>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</si>
  <si>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</si>
  <si>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</si>
  <si>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</si>
  <si>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</si>
  <si>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</si>
  <si>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</si>
  <si>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</si>
  <si>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</si>
  <si>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</si>
  <si>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</si>
  <si>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</si>
  <si>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</si>
  <si>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</si>
  <si>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</si>
  <si>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</si>
  <si>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</si>
  <si>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</si>
  <si>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</si>
  <si>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</si>
  <si>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</si>
  <si>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</si>
  <si>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</si>
  <si>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</si>
  <si>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</si>
  <si>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</si>
  <si>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</si>
  <si>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</si>
  <si>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</si>
  <si>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</si>
  <si>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</si>
  <si>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</si>
  <si>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</si>
  <si>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</si>
  <si>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</si>
  <si>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</si>
  <si>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</si>
  <si>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</si>
  <si>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</si>
  <si>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</si>
  <si>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</si>
  <si>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</si>
  <si>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</si>
  <si>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</si>
  <si>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</si>
  <si>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</si>
  <si>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</si>
  <si>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</si>
  <si>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</si>
  <si>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</si>
  <si>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</si>
  <si>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</si>
  <si>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</si>
  <si>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</si>
  <si>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</si>
  <si>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</si>
  <si>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</si>
  <si>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</si>
  <si>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</si>
  <si>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</si>
  <si>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</si>
  <si>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</si>
  <si>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</si>
  <si>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</si>
  <si>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</si>
  <si>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</si>
  <si>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</si>
  <si>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</si>
  <si>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</si>
  <si>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</si>
  <si>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</si>
  <si>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</si>
  <si>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</si>
  <si>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</si>
  <si>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</si>
  <si>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</si>
  <si>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</si>
  <si>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</si>
  <si>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</si>
  <si>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</si>
  <si>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</si>
  <si>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</si>
  <si>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</si>
  <si>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</si>
  <si>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</si>
  <si>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</si>
  <si>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</si>
  <si>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</si>
  <si>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</si>
  <si>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</si>
  <si>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</si>
  <si>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</si>
  <si>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</si>
  <si>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</si>
  <si>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</si>
  <si>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</si>
  <si>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</si>
  <si>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</si>
  <si>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</si>
  <si>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</si>
  <si>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</si>
  <si>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</si>
  <si>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</si>
  <si>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</si>
  <si>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</si>
  <si>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</si>
  <si>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</si>
  <si>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</si>
  <si>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</si>
  <si>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</si>
  <si>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</si>
  <si>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</si>
  <si>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</si>
  <si>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</si>
  <si>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</si>
  <si>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</si>
  <si>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</si>
  <si>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</si>
  <si>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</si>
  <si>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</si>
  <si>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</si>
  <si>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</si>
  <si>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</si>
  <si>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</si>
  <si>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</si>
  <si>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</si>
  <si>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</si>
  <si>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</si>
  <si>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</si>
  <si>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</si>
  <si>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</si>
  <si>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</si>
  <si>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</si>
  <si>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</si>
  <si>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</si>
  <si>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</si>
  <si>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</si>
  <si>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</si>
  <si>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</si>
  <si>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</si>
  <si>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</si>
  <si>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</si>
  <si>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</si>
  <si>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</si>
  <si>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</si>
  <si>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</si>
  <si>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</si>
  <si>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</si>
  <si>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</si>
  <si>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</si>
  <si>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</si>
  <si>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</si>
  <si>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</si>
  <si>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</si>
  <si>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</si>
  <si>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</si>
  <si>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</si>
  <si>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</si>
  <si>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</si>
  <si>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</si>
  <si>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</si>
  <si>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</si>
  <si>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</si>
  <si>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</si>
  <si>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</si>
  <si>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</si>
  <si>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</si>
  <si>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</si>
  <si>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</si>
  <si>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</si>
  <si>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</si>
  <si>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</si>
  <si>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</si>
  <si>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</si>
  <si>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</si>
  <si>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</si>
  <si>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</si>
  <si>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</si>
  <si>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</si>
  <si>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</si>
  <si>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</si>
  <si>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</si>
  <si>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</si>
  <si>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</si>
  <si>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</si>
  <si>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</si>
  <si>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</si>
  <si>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</si>
  <si>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</si>
  <si>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</si>
  <si>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</si>
  <si>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</si>
  <si>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</si>
  <si>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</si>
  <si>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</si>
  <si>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</si>
  <si>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</si>
  <si>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</si>
  <si>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</si>
  <si>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</si>
  <si>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</si>
  <si>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</si>
  <si>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</si>
  <si>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</si>
  <si>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</si>
  <si>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</si>
  <si>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</si>
  <si>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</si>
  <si>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</si>
  <si>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</si>
  <si>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</si>
  <si>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</si>
  <si>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</si>
  <si>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</si>
  <si>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</si>
  <si>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</si>
  <si>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</si>
  <si>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</si>
  <si>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</si>
  <si>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</si>
  <si>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</si>
  <si>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</si>
  <si>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</si>
  <si>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</si>
  <si>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</si>
  <si>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</si>
  <si>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</si>
  <si>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</si>
  <si>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</si>
  <si>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</si>
  <si>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</si>
  <si>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</si>
  <si>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</si>
  <si>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</si>
  <si>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</si>
  <si>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</si>
  <si>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</si>
  <si>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</si>
  <si>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</si>
  <si>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</si>
  <si>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</si>
  <si>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</si>
  <si>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</si>
  <si>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</si>
  <si>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</si>
  <si>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</si>
  <si>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</si>
  <si>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</si>
  <si>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</si>
  <si>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</si>
  <si>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</si>
  <si>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</si>
  <si>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</si>
  <si>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</si>
  <si>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</si>
  <si>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</si>
  <si>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</si>
  <si>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</si>
  <si>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</si>
  <si>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</si>
  <si>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</si>
  <si>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</si>
  <si>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</si>
  <si>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</si>
  <si>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</si>
  <si>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</si>
  <si>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</si>
  <si>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</si>
  <si>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</si>
  <si>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</si>
  <si>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</si>
  <si>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</si>
  <si>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</si>
  <si>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</si>
  <si>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</si>
  <si>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</si>
  <si>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</si>
  <si>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</si>
  <si>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</si>
  <si>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</si>
  <si>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</si>
  <si>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</si>
  <si>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</si>
  <si>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</si>
  <si>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</si>
  <si>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</si>
  <si>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</si>
  <si>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</si>
  <si>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</si>
  <si>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</si>
  <si>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</si>
  <si>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</si>
  <si>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</si>
  <si>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</si>
  <si>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</si>
  <si>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</si>
  <si>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</si>
  <si>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</si>
  <si>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</si>
  <si>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</si>
  <si>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</si>
  <si>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</si>
  <si>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</si>
  <si>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</si>
  <si>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</si>
  <si>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</si>
  <si>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</si>
  <si>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</si>
  <si>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</si>
  <si>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</si>
  <si>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</si>
  <si>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</si>
  <si>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</si>
  <si>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</si>
  <si>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</si>
  <si>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</si>
  <si>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</si>
  <si>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</si>
  <si>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</si>
  <si>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</si>
  <si>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</si>
  <si>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</si>
  <si>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</si>
  <si>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</si>
  <si>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</si>
  <si>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</si>
  <si>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</si>
  <si>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</si>
  <si>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</si>
  <si>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</si>
  <si>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</si>
  <si>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</si>
  <si>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</si>
  <si>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</si>
  <si>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</si>
  <si>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</si>
  <si>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</si>
  <si>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</si>
  <si>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</si>
  <si>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</si>
  <si>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</si>
  <si>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</si>
  <si>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</si>
  <si>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</si>
  <si>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</si>
  <si>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</si>
  <si>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</si>
  <si>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</si>
  <si>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</si>
  <si>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</si>
  <si>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</si>
  <si>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</si>
  <si>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</si>
  <si>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</si>
  <si>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</si>
  <si>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</si>
  <si>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</si>
  <si>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</si>
  <si>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</si>
  <si>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</si>
  <si>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</si>
  <si>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</si>
  <si>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</si>
  <si>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</si>
  <si>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</si>
  <si>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</si>
  <si>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</si>
  <si>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</si>
  <si>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</si>
  <si>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</si>
  <si>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</si>
  <si>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</si>
  <si>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</si>
  <si>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</si>
  <si>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</si>
  <si>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</si>
  <si>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</si>
  <si>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</si>
  <si>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</si>
  <si>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</si>
  <si>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</si>
  <si>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</si>
  <si>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</si>
  <si>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</si>
  <si>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</si>
  <si>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</si>
  <si>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</si>
  <si>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</si>
  <si>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</si>
  <si>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</si>
  <si>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</si>
  <si>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</si>
  <si>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</si>
  <si>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</si>
  <si>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</si>
  <si>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</si>
  <si>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</si>
  <si>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</si>
  <si>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</si>
  <si>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</si>
  <si>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</si>
  <si>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</si>
  <si>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</si>
  <si>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</si>
  <si>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</si>
  <si>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</si>
  <si>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</si>
  <si>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</si>
  <si>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</si>
  <si>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</si>
  <si>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</si>
  <si>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</si>
  <si>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</si>
  <si>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</si>
  <si>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</si>
  <si>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</si>
  <si>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</si>
  <si>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</si>
  <si>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</si>
  <si>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</si>
  <si>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</si>
  <si>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</si>
  <si>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</si>
  <si>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</si>
  <si>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</si>
  <si>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</si>
  <si>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</si>
  <si>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</si>
  <si>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</si>
  <si>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</si>
  <si>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</si>
  <si>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</si>
  <si>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</si>
  <si>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</si>
  <si>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</si>
  <si>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</si>
  <si>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</si>
  <si>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</si>
  <si>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</si>
  <si>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</si>
  <si>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</si>
  <si>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</si>
  <si>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</si>
  <si>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</si>
  <si>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</si>
  <si>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</si>
  <si>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</si>
  <si>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</si>
  <si>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</si>
  <si>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</si>
  <si>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</si>
  <si>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</si>
  <si>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</si>
  <si>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</si>
  <si>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</si>
  <si>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</si>
  <si>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</si>
  <si>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</si>
  <si>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</si>
  <si>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</si>
  <si>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</si>
  <si>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</si>
  <si>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</si>
  <si>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</si>
  <si>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</si>
  <si>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</si>
  <si>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</si>
  <si>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</si>
  <si>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</si>
  <si>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</si>
  <si>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</si>
  <si>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</si>
  <si>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</si>
  <si>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</si>
  <si>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</si>
  <si>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</si>
  <si>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</si>
  <si>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</si>
  <si>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</si>
  <si>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</si>
  <si>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</si>
  <si>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</si>
  <si>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</si>
  <si>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</si>
  <si>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</si>
  <si>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</si>
  <si>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</si>
  <si>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</si>
  <si>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</si>
  <si>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</si>
  <si>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</si>
  <si>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</si>
  <si>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</si>
  <si>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</si>
  <si>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</si>
  <si>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</si>
  <si>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</si>
  <si>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</si>
  <si>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</si>
  <si>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</si>
  <si>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</si>
  <si>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</si>
  <si>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</si>
  <si>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</si>
  <si>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</si>
  <si>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</si>
  <si>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</si>
  <si>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</si>
  <si>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</si>
  <si>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</si>
  <si>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</si>
  <si>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</si>
  <si>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</si>
  <si>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</si>
  <si>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</si>
  <si>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</si>
  <si>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</si>
  <si>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</si>
  <si>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</si>
  <si>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</si>
  <si>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</si>
  <si>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</si>
  <si>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</si>
  <si>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</si>
  <si>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</si>
  <si>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</si>
  <si>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</si>
  <si>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</si>
  <si>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</si>
  <si>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</si>
  <si>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</si>
  <si>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</si>
  <si>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</si>
  <si>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</si>
  <si>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</si>
  <si>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</si>
  <si>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</si>
  <si>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</si>
  <si>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</si>
  <si>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</si>
  <si>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</si>
  <si>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</si>
  <si>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</si>
  <si>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</si>
  <si>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</si>
  <si>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</si>
  <si>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</si>
  <si>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</si>
  <si>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</si>
  <si>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</si>
  <si>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</si>
  <si>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</si>
  <si>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</si>
  <si>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</si>
  <si>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</si>
  <si>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</si>
  <si>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</si>
  <si>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</si>
  <si>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</si>
  <si>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</si>
  <si>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</si>
  <si>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</si>
  <si>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</si>
  <si>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</si>
  <si>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</si>
  <si>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</si>
  <si>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</si>
  <si>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</si>
  <si>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</si>
  <si>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</si>
  <si>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</si>
  <si>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</si>
  <si>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</si>
  <si>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</si>
  <si>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</si>
  <si>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</si>
  <si>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</si>
  <si>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</si>
  <si>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</si>
  <si>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</si>
  <si>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</si>
  <si>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</si>
  <si>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</si>
  <si>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</si>
  <si>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</si>
  <si>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</si>
  <si>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</si>
  <si>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</si>
  <si>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</si>
  <si>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</si>
  <si>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</si>
  <si>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</si>
  <si>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</si>
  <si>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</si>
  <si>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</si>
  <si>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</si>
  <si>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</si>
  <si>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</si>
  <si>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</si>
  <si>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</si>
  <si>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</si>
  <si>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</si>
  <si>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</si>
  <si>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</si>
  <si>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</si>
  <si>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</si>
  <si>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</si>
  <si>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</si>
  <si>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</si>
  <si>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</si>
  <si>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</si>
  <si>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</si>
  <si>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</si>
  <si>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</si>
  <si>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</si>
  <si>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</si>
  <si>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</si>
  <si>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</si>
  <si>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</si>
  <si>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</si>
  <si>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</si>
  <si>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</si>
  <si>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</si>
  <si>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</si>
  <si>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</si>
  <si>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</si>
  <si>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</si>
  <si>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</si>
  <si>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</si>
  <si>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</si>
  <si>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</si>
  <si>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</si>
  <si>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</si>
  <si>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</si>
  <si>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</si>
  <si>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</si>
  <si>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</si>
  <si>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</si>
  <si>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</si>
  <si>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</si>
  <si>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</si>
  <si>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</si>
  <si>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</si>
  <si>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</si>
  <si>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</si>
  <si>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</si>
  <si>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</si>
  <si>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</si>
  <si>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</si>
  <si>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</si>
  <si>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</si>
  <si>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</si>
  <si>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</si>
  <si>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</si>
  <si>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</si>
  <si>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</si>
  <si>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</si>
  <si>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</si>
  <si>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</si>
  <si>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</si>
  <si>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</si>
  <si>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</si>
  <si>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</si>
  <si>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</si>
  <si>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</si>
  <si>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</si>
  <si>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</si>
  <si>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</si>
  <si>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</si>
  <si>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</si>
  <si>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</si>
  <si>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</si>
  <si>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</si>
  <si>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</si>
  <si>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</si>
  <si>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</si>
  <si>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</si>
  <si>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</si>
  <si>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</si>
  <si>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</si>
  <si>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</si>
  <si>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</si>
  <si>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</si>
  <si>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</si>
  <si>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</si>
  <si>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</si>
  <si>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</si>
  <si>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</si>
  <si>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</si>
  <si>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</si>
  <si>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</si>
  <si>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</si>
  <si>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</si>
  <si>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</si>
  <si>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</si>
  <si>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</si>
  <si>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</si>
  <si>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</si>
  <si>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</si>
  <si>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</si>
  <si>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</si>
  <si>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</si>
  <si>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</si>
  <si>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</si>
  <si>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</si>
  <si>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</si>
  <si>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</si>
  <si>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</si>
  <si>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</si>
  <si>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</si>
  <si>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</si>
  <si>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</si>
  <si>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</si>
  <si>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</si>
  <si>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</si>
  <si>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</si>
  <si>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</si>
  <si>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</si>
  <si>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</si>
  <si>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</si>
  <si>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</si>
  <si>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</si>
  <si>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</si>
  <si>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</si>
  <si>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</si>
  <si>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</si>
  <si>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</si>
  <si>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</si>
  <si>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</si>
  <si>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</si>
  <si>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</si>
  <si>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</si>
  <si>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</si>
  <si>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</si>
  <si>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</si>
  <si>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</si>
  <si>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</si>
  <si>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</si>
  <si>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</si>
  <si>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</si>
  <si>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</si>
  <si>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</si>
  <si>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</si>
  <si>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</si>
  <si>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</si>
  <si>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</si>
  <si>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</si>
  <si>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</si>
  <si>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</si>
  <si>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</si>
  <si>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</si>
  <si>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</si>
  <si>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</si>
  <si>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</si>
  <si>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</si>
  <si>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</si>
  <si>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</si>
  <si>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</si>
  <si>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</si>
  <si>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</si>
  <si>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</si>
  <si>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</si>
  <si>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</si>
  <si>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</si>
  <si>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</si>
  <si>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</si>
  <si>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</si>
  <si>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</si>
  <si>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</si>
  <si>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</si>
  <si>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</si>
  <si>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</si>
  <si>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</si>
  <si>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</si>
  <si>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</si>
  <si>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</si>
  <si>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</si>
  <si>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</si>
  <si>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</si>
  <si>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</si>
  <si>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</si>
  <si>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</si>
  <si>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</si>
  <si>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</si>
  <si>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</si>
  <si>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</si>
  <si>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</si>
  <si>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</si>
  <si>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</si>
  <si>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</si>
  <si>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</si>
  <si>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</si>
  <si>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</si>
  <si>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</si>
  <si>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</si>
  <si>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</si>
  <si>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</si>
  <si>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</si>
  <si>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</si>
  <si>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</si>
  <si>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</si>
  <si>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</si>
  <si>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</si>
  <si>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</si>
  <si>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</si>
  <si>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</si>
  <si>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</si>
  <si>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</si>
  <si>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</si>
  <si>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</si>
  <si>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</si>
  <si>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</si>
  <si>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</si>
  <si>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</si>
  <si>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</si>
  <si>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</si>
  <si>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</si>
  <si>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</si>
  <si>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</si>
  <si>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</si>
  <si>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</si>
  <si>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</si>
  <si>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</si>
  <si>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</si>
  <si>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</si>
  <si>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</si>
  <si>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</si>
  <si>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</si>
  <si>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</si>
  <si>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</si>
  <si>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</si>
  <si>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</si>
  <si>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</si>
  <si>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</si>
  <si>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</si>
  <si>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</si>
  <si>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</si>
  <si>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</si>
  <si>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</si>
  <si>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</si>
  <si>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</si>
  <si>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</si>
  <si>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</si>
  <si>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</si>
  <si>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</si>
  <si>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</si>
  <si>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</si>
  <si>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</si>
  <si>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</si>
  <si>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</si>
  <si>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</si>
  <si>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</si>
  <si>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</si>
  <si>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</si>
  <si>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</si>
  <si>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</si>
  <si>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</si>
  <si>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</si>
  <si>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</si>
  <si>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</si>
  <si>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</si>
  <si>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</si>
  <si>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</si>
  <si>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</si>
  <si>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</si>
  <si>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</si>
  <si>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</si>
  <si>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</si>
  <si>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</si>
  <si>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</si>
  <si>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</si>
  <si>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</si>
  <si>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</si>
  <si>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</si>
  <si>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</si>
  <si>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</si>
  <si>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</si>
  <si>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</si>
  <si>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</si>
  <si>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</si>
  <si>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</si>
  <si>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</si>
  <si>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</si>
  <si>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</si>
  <si>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</si>
  <si>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</si>
  <si>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</si>
  <si>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</si>
  <si>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</si>
  <si>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</si>
  <si>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</si>
  <si>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</si>
  <si>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</si>
  <si>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</si>
  <si>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</si>
  <si>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</si>
  <si>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</si>
  <si>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</si>
  <si>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</si>
  <si>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</si>
  <si>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</si>
  <si>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</si>
  <si>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</si>
  <si>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</si>
  <si>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</si>
  <si>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</si>
  <si>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</si>
  <si>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</si>
  <si>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</si>
  <si>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</si>
  <si>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</si>
  <si>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</si>
  <si>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</si>
  <si>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</si>
  <si>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</si>
  <si>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</si>
  <si>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</si>
  <si>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</si>
  <si>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</si>
  <si>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</si>
  <si>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</si>
  <si>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</si>
  <si>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</si>
  <si>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</si>
  <si>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</si>
  <si>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</si>
  <si>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</si>
  <si>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</si>
  <si>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</si>
  <si>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</si>
  <si>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</si>
  <si>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</si>
  <si>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</si>
  <si>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</si>
  <si>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</si>
  <si>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</si>
  <si>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</si>
  <si>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</si>
  <si>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</si>
  <si>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</si>
  <si>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</si>
  <si>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</si>
  <si>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</si>
  <si>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</si>
  <si>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</si>
  <si>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</si>
  <si>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</si>
  <si>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</si>
  <si>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</si>
  <si>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</si>
  <si>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</si>
  <si>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</si>
  <si>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</si>
  <si>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</si>
  <si>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</si>
  <si>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</si>
  <si>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</si>
  <si>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</si>
  <si>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</si>
  <si>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</si>
  <si>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</si>
  <si>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</si>
  <si>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</si>
  <si>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</si>
  <si>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</si>
  <si>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</si>
  <si>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</si>
  <si>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</si>
  <si>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</si>
  <si>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</si>
  <si>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</si>
  <si>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</si>
  <si>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</si>
  <si>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</si>
  <si>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</si>
  <si>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</si>
  <si>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</si>
  <si>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</si>
  <si>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</si>
  <si>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</si>
  <si>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</si>
  <si>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</si>
  <si>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</si>
  <si>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</si>
  <si>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</si>
  <si>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</si>
  <si>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</si>
  <si>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</si>
  <si>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</si>
  <si>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</si>
  <si>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</si>
  <si>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</si>
  <si>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</si>
  <si>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</si>
  <si>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</si>
  <si>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</si>
  <si>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</si>
  <si>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</si>
  <si>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</si>
  <si>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</si>
  <si>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</si>
  <si>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</si>
  <si>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</si>
  <si>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</si>
  <si>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</si>
  <si>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</si>
  <si>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</si>
  <si>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</si>
  <si>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</si>
  <si>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</si>
  <si>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</si>
  <si>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</si>
  <si>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</si>
  <si>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</si>
  <si>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</si>
  <si>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</si>
  <si>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</si>
  <si>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</si>
  <si>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</si>
  <si>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</si>
  <si>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</si>
  <si>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</si>
  <si>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</si>
  <si>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</si>
  <si>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</si>
  <si>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</si>
  <si>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</si>
  <si>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</si>
  <si>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</si>
  <si>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</si>
  <si>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</si>
  <si>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</si>
  <si>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</si>
  <si>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</si>
  <si>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</si>
  <si>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</si>
  <si>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</si>
  <si>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</si>
  <si>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</si>
  <si>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</si>
  <si>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</si>
  <si>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</si>
  <si>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</si>
  <si>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</si>
  <si>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</si>
  <si>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</si>
  <si>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</si>
  <si>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</si>
  <si>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</si>
  <si>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</si>
  <si>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</si>
  <si>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</si>
  <si>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</si>
  <si>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</si>
  <si>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</si>
  <si>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</si>
  <si>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</si>
  <si>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</si>
  <si>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</si>
  <si>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</si>
  <si>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</si>
  <si>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</si>
  <si>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</si>
  <si>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</si>
  <si>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</si>
  <si>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</si>
  <si>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</si>
  <si>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</si>
  <si>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</si>
  <si>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</si>
  <si>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</si>
  <si>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</si>
  <si>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</si>
  <si>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</si>
  <si>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</si>
  <si>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</si>
  <si>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</si>
  <si>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</si>
  <si>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</si>
  <si>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</si>
  <si>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</si>
  <si>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</si>
  <si>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</si>
  <si>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</si>
  <si>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</si>
  <si>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</si>
  <si>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</si>
  <si>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</si>
  <si>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</si>
  <si>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</si>
  <si>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</si>
  <si>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</si>
  <si>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</si>
  <si>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</si>
  <si>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</si>
  <si>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</si>
  <si>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</si>
  <si>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</si>
  <si>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</si>
  <si>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</si>
  <si>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</si>
  <si>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</si>
  <si>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</si>
  <si>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</si>
  <si>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</si>
  <si>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</si>
  <si>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</si>
  <si>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</si>
  <si>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</si>
  <si>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</si>
  <si>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</si>
  <si>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</si>
  <si>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</si>
  <si>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</si>
  <si>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</si>
  <si>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</si>
  <si>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</si>
  <si>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</si>
  <si>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</si>
  <si>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</si>
  <si>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</si>
  <si>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</si>
  <si>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</si>
  <si>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</si>
  <si>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</si>
  <si>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</si>
  <si>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</si>
  <si>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</si>
  <si>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</si>
  <si>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</si>
  <si>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</si>
  <si>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</si>
  <si>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</si>
  <si>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</si>
  <si>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</si>
  <si>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</si>
  <si>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</si>
  <si>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</si>
  <si>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</si>
  <si>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</si>
  <si>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</si>
  <si>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</si>
  <si>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</si>
  <si>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</si>
  <si>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</si>
  <si>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</si>
  <si>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</si>
  <si>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</si>
  <si>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</si>
  <si>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</si>
  <si>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</si>
  <si>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</si>
  <si>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</si>
  <si>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</si>
  <si>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</si>
  <si>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</si>
  <si>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</si>
  <si>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</si>
  <si>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</si>
  <si>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</si>
  <si>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</si>
  <si>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</si>
  <si>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</si>
  <si>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</si>
  <si>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</si>
  <si>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</si>
  <si>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</si>
  <si>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</si>
  <si>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</si>
  <si>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</si>
  <si>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</si>
  <si>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</si>
  <si>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</si>
  <si>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</si>
  <si>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</si>
  <si>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</si>
  <si>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</si>
  <si>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</si>
  <si>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</si>
  <si>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</si>
  <si>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</si>
  <si>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</si>
  <si>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</si>
  <si>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</si>
  <si>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</si>
  <si>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</si>
  <si>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</si>
  <si>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</si>
  <si>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</si>
  <si>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</si>
  <si>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</si>
  <si>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</si>
  <si>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</si>
  <si>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</si>
  <si>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</si>
  <si>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</si>
  <si>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</si>
  <si>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</si>
  <si>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</si>
  <si>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</si>
  <si>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</si>
  <si>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</si>
  <si>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</si>
  <si>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</si>
  <si>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</si>
  <si>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</si>
  <si>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</si>
  <si>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</si>
  <si>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</si>
  <si>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</si>
  <si>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</si>
  <si>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</si>
  <si>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</si>
  <si>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</si>
  <si>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</si>
  <si>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</si>
  <si>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</si>
  <si>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</si>
  <si>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</si>
  <si>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</si>
  <si>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</si>
  <si>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</si>
  <si>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</si>
  <si>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</si>
  <si>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</si>
  <si>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</si>
  <si>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</si>
  <si>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</si>
  <si>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</si>
  <si>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</si>
  <si>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</si>
  <si>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</si>
  <si>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</si>
  <si>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</si>
  <si>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</si>
  <si>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</si>
  <si>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</si>
  <si>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</si>
  <si>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</si>
  <si>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</si>
  <si>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</si>
  <si>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</si>
  <si>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</si>
  <si>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</si>
  <si>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</si>
  <si>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</si>
  <si>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</si>
  <si>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</si>
  <si>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</si>
  <si>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</si>
  <si>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</si>
  <si>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</si>
  <si>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</si>
  <si>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</si>
  <si>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</si>
  <si>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</si>
  <si>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</si>
  <si>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</si>
  <si>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</si>
  <si>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</si>
  <si>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</si>
  <si>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</si>
  <si>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</si>
  <si>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</si>
  <si>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</si>
  <si>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</si>
  <si>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</si>
  <si>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</si>
  <si>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</si>
  <si>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</si>
  <si>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</si>
  <si>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</si>
  <si>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</si>
  <si>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</si>
  <si>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</si>
  <si>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</si>
  <si>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</si>
  <si>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</si>
  <si>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</si>
  <si>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</si>
  <si>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</si>
  <si>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</si>
  <si>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</si>
  <si>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</si>
  <si>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</si>
  <si>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</si>
  <si>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</si>
  <si>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</si>
  <si>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</si>
  <si>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</si>
  <si>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</si>
  <si>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</si>
  <si>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</si>
  <si>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</si>
  <si>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</si>
  <si>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</si>
  <si>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</si>
  <si>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</si>
  <si>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</si>
  <si>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</si>
  <si>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</si>
  <si>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</si>
  <si>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</si>
  <si>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</si>
  <si>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</si>
  <si>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</si>
  <si>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</si>
  <si>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</si>
  <si>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</si>
  <si>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</si>
  <si>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</si>
  <si>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</si>
  <si>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</si>
  <si>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</si>
  <si>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</si>
  <si>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</si>
  <si>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</si>
  <si>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</si>
  <si>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</si>
  <si>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</si>
  <si>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</si>
  <si>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</si>
  <si>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</si>
  <si>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</si>
  <si>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</si>
  <si>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</si>
  <si>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</si>
  <si>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</si>
  <si>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</si>
  <si>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</si>
  <si>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</si>
  <si>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</si>
  <si>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</si>
  <si>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</si>
  <si>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</si>
  <si>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</si>
  <si>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</si>
  <si>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</si>
  <si>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</si>
  <si>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</si>
  <si>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</si>
  <si>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</si>
  <si>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</si>
  <si>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</si>
  <si>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</si>
  <si>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</si>
  <si>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</si>
  <si>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</si>
  <si>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</si>
  <si>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</si>
  <si>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</si>
  <si>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</si>
  <si>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</si>
  <si>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</si>
  <si>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</si>
  <si>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</si>
  <si>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</si>
  <si>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</si>
  <si>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</si>
  <si>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</si>
  <si>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</si>
  <si>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</si>
  <si>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</si>
  <si>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</si>
  <si>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</si>
  <si>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</si>
  <si>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</si>
  <si>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</si>
  <si>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</si>
  <si>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</si>
  <si>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</si>
  <si>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</si>
  <si>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</si>
  <si>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</si>
  <si>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</si>
  <si>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</si>
  <si>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</si>
  <si>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</si>
  <si>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</si>
  <si>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</si>
  <si>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</si>
  <si>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</si>
  <si>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</si>
  <si>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</si>
  <si>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</si>
  <si>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</si>
  <si>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</si>
  <si>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</si>
  <si>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</si>
  <si>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</si>
  <si>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</si>
  <si>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</si>
  <si>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</si>
  <si>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</si>
  <si>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</si>
  <si>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</si>
  <si>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</si>
  <si>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</si>
  <si>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</si>
  <si>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</si>
  <si>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</si>
  <si>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</si>
  <si>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</si>
  <si>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</si>
  <si>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</si>
  <si>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</si>
  <si>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</si>
  <si>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</si>
  <si>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</si>
  <si>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</si>
  <si>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</si>
  <si>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</si>
  <si>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</si>
  <si>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</si>
  <si>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</si>
  <si>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</si>
  <si>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</si>
  <si>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</si>
  <si>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</si>
  <si>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</si>
  <si>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</si>
  <si>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</si>
  <si>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</si>
  <si>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</si>
  <si>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</si>
  <si>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</si>
  <si>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</si>
  <si>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</si>
  <si>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</si>
  <si>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</si>
  <si>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</si>
  <si>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</si>
  <si>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</si>
  <si>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</si>
  <si>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</si>
  <si>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</si>
  <si>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</si>
  <si>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</si>
  <si>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</si>
  <si>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</si>
  <si>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</si>
  <si>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</si>
  <si>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</si>
  <si>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</si>
  <si>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</si>
  <si>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</si>
  <si>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</si>
  <si>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</si>
  <si>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</si>
  <si>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</si>
  <si>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</si>
  <si>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</si>
  <si>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</si>
  <si>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</si>
  <si>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</si>
  <si>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</si>
  <si>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</si>
  <si>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</si>
  <si>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</si>
  <si>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</si>
  <si>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</si>
  <si>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</si>
  <si>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</si>
  <si>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</si>
  <si>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</si>
  <si>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</si>
  <si>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</si>
  <si>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</si>
  <si>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</si>
  <si>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</si>
  <si>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</si>
  <si>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</si>
  <si>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</si>
  <si>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</si>
  <si>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</si>
  <si>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</si>
  <si>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</si>
  <si>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</si>
  <si>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</si>
  <si>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</si>
  <si>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</si>
  <si>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</si>
  <si>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</si>
  <si>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</si>
  <si>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</si>
  <si>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</si>
  <si>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</si>
  <si>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</si>
  <si>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</si>
  <si>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</si>
  <si>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</si>
  <si>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</si>
  <si>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</si>
  <si>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</si>
  <si>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</si>
  <si>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</si>
  <si>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</si>
  <si>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</si>
  <si>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</si>
  <si>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</si>
  <si>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</si>
  <si>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</si>
  <si>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</si>
  <si>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</si>
  <si>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</si>
  <si>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</si>
  <si>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</si>
  <si>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</si>
  <si>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</si>
  <si>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</si>
  <si>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</si>
  <si>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</si>
  <si>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</si>
  <si>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</si>
  <si>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</si>
  <si>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</si>
  <si>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</si>
  <si>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</si>
  <si>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</si>
  <si>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</si>
  <si>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</si>
  <si>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</si>
  <si>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</si>
  <si>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</si>
  <si>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</si>
  <si>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</si>
  <si>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</si>
  <si>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</si>
  <si>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</si>
  <si>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</si>
  <si>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</si>
  <si>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</si>
  <si>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</si>
  <si>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</si>
  <si>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</si>
  <si>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</si>
  <si>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</si>
  <si>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</si>
  <si>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</si>
  <si>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</si>
  <si>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</si>
  <si>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</si>
  <si>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</si>
  <si>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</si>
  <si>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</si>
  <si>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</si>
  <si>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</si>
  <si>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</si>
  <si>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</si>
  <si>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</si>
  <si>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</si>
  <si>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</si>
  <si>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</si>
  <si>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</si>
  <si>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</si>
  <si>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</si>
  <si>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</si>
  <si>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</si>
  <si>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</si>
  <si>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</si>
  <si>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</si>
  <si>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</si>
  <si>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</si>
  <si>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</si>
  <si>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</si>
  <si>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</si>
  <si>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</si>
  <si>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</si>
  <si>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</si>
  <si>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</si>
  <si>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</si>
  <si>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</si>
  <si>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</si>
  <si>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</si>
  <si>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</si>
  <si>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</si>
  <si>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</si>
  <si>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</si>
  <si>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</si>
  <si>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</si>
  <si>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</si>
  <si>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</si>
  <si>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</si>
  <si>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</si>
  <si>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</si>
  <si>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</si>
  <si>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</si>
  <si>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</si>
  <si>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</si>
  <si>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</si>
  <si>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</si>
  <si>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</si>
  <si>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</si>
  <si>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</si>
  <si>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</si>
  <si>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</si>
  <si>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</si>
  <si>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</si>
  <si>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</si>
  <si>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</si>
  <si>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</si>
  <si>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</si>
  <si>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</si>
  <si>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</si>
  <si>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</si>
  <si>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</si>
  <si>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</si>
  <si>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</si>
  <si>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</si>
  <si>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</si>
  <si>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</si>
  <si>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</si>
  <si>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</si>
  <si>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</si>
  <si>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</si>
  <si>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</si>
  <si>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</si>
  <si>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</si>
  <si>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</si>
  <si>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</si>
  <si>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</si>
  <si>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</si>
  <si>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</si>
  <si>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</si>
  <si>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</si>
  <si>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</si>
  <si>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</si>
  <si>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</si>
  <si>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</si>
  <si>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</si>
  <si>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</si>
  <si>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</si>
  <si>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</si>
  <si>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</si>
  <si>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</si>
  <si>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</si>
  <si>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</si>
  <si>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</si>
  <si>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</si>
  <si>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</si>
  <si>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</si>
  <si>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</si>
  <si>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</si>
  <si>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</si>
  <si>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</si>
  <si>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</si>
  <si>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</si>
  <si>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</si>
  <si>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</si>
  <si>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</si>
  <si>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</si>
  <si>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</si>
  <si>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</si>
  <si>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</si>
  <si>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</si>
  <si>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</si>
  <si>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</si>
  <si>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</si>
  <si>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</si>
  <si>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</si>
  <si>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</si>
  <si>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</si>
  <si>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</si>
  <si>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</si>
  <si>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</si>
  <si>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</si>
  <si>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</si>
  <si>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</si>
  <si>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</si>
  <si>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</si>
  <si>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</si>
  <si>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</si>
  <si>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</si>
  <si>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</si>
  <si>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</si>
  <si>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</si>
  <si>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</si>
  <si>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</si>
  <si>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</si>
  <si>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</si>
  <si>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</si>
  <si>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</si>
  <si>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</si>
  <si>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</si>
  <si>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</si>
  <si>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</si>
  <si>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</si>
  <si>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</si>
  <si>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</si>
  <si>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</si>
  <si>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</si>
  <si>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</si>
  <si>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</si>
  <si>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</si>
  <si>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</si>
  <si>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</si>
  <si>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</si>
  <si>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</si>
  <si>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</si>
  <si>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</si>
  <si>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</si>
  <si>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</si>
  <si>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</si>
  <si>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</si>
  <si>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</si>
  <si>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</si>
  <si>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</si>
  <si>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</si>
  <si>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</si>
  <si>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</si>
  <si>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</si>
  <si>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</si>
  <si>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</si>
  <si>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</si>
  <si>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</si>
  <si>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</si>
  <si>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</si>
  <si>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</si>
  <si>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</si>
  <si>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</si>
  <si>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</si>
  <si>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</si>
  <si>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</si>
  <si>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</si>
  <si>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</si>
  <si>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</si>
  <si>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</si>
  <si>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</si>
  <si>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</si>
  <si>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</si>
  <si>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</si>
  <si>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</si>
  <si>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</si>
  <si>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</si>
  <si>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</si>
  <si>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</si>
  <si>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</si>
  <si>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</si>
  <si>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</si>
  <si>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</si>
  <si>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</si>
  <si>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</si>
  <si>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</si>
  <si>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</si>
  <si>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</si>
  <si>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</si>
  <si>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</si>
  <si>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</si>
  <si>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</si>
  <si>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</si>
  <si>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</si>
  <si>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</si>
  <si>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</si>
  <si>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</si>
  <si>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</si>
  <si>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</si>
  <si>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</si>
  <si>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</si>
  <si>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</si>
  <si>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</si>
  <si>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</si>
  <si>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</si>
  <si>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</si>
  <si>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</si>
  <si>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</si>
  <si>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</si>
  <si>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</si>
  <si>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</si>
  <si>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</si>
  <si>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</si>
  <si>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</si>
  <si>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</si>
  <si>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</si>
  <si>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</si>
  <si>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</si>
  <si>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</si>
  <si>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</si>
  <si>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</si>
  <si>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</si>
  <si>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</si>
  <si>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</si>
  <si>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</si>
  <si>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</si>
  <si>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</si>
  <si>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</si>
  <si>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</si>
  <si>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</si>
  <si>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</si>
  <si>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</si>
  <si>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</si>
  <si>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</si>
  <si>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</si>
  <si>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</si>
  <si>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</si>
  <si>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</si>
  <si>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</si>
  <si>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</si>
  <si>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</si>
  <si>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</si>
  <si>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</si>
  <si>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</si>
  <si>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</si>
  <si>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</si>
  <si>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</si>
  <si>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</si>
  <si>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</si>
  <si>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</si>
  <si>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</si>
  <si>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</si>
  <si>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</si>
  <si>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</si>
  <si>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</si>
  <si>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</si>
  <si>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</si>
  <si>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</si>
  <si>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</si>
  <si>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</si>
  <si>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</si>
  <si>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</si>
  <si>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</si>
  <si>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</si>
  <si>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</si>
  <si>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</si>
  <si>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</si>
  <si>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</si>
  <si>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</si>
  <si>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</si>
  <si>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</si>
  <si>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</si>
  <si>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</si>
  <si>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</si>
  <si>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</si>
  <si>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</si>
  <si>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</si>
  <si>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</si>
  <si>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</si>
  <si>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</si>
  <si>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</si>
  <si>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</si>
  <si>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</si>
  <si>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</si>
  <si>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</si>
  <si>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</si>
  <si>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</si>
  <si>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</si>
  <si>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</si>
  <si>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</si>
  <si>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</si>
  <si>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</si>
  <si>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</si>
  <si>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</si>
  <si>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</si>
  <si>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</si>
  <si>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</si>
  <si>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</si>
  <si>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</si>
  <si>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</si>
  <si>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</si>
  <si>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</si>
  <si>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</si>
  <si>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</si>
  <si>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</si>
  <si>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</si>
  <si>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</si>
  <si>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</si>
  <si>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</si>
  <si>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</si>
  <si>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</si>
  <si>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</si>
  <si>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</si>
  <si>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</si>
  <si>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</si>
  <si>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</si>
  <si>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</si>
  <si>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</si>
  <si>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</si>
  <si>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</si>
  <si>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</si>
  <si>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</si>
  <si>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</si>
  <si>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</si>
  <si>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</si>
  <si>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</si>
  <si>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</si>
  <si>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</si>
  <si>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</si>
  <si>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</si>
  <si>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</si>
  <si>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</si>
  <si>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</si>
  <si>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</si>
  <si>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</si>
  <si>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</si>
  <si>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</si>
  <si>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</si>
  <si>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</si>
  <si>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</si>
  <si>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</si>
  <si>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</si>
  <si>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</si>
  <si>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</si>
  <si>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</si>
  <si>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</si>
  <si>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</si>
  <si>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</si>
  <si>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</si>
  <si>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</si>
  <si>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</si>
  <si>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</si>
  <si>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</si>
  <si>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</si>
  <si>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</si>
  <si>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</si>
  <si>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</si>
  <si>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</si>
  <si>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</si>
  <si>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</si>
  <si>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</si>
  <si>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</si>
  <si>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</si>
  <si>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</si>
  <si>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</si>
  <si>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</si>
  <si>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</si>
  <si>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</si>
  <si>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</si>
  <si>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</si>
  <si>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</si>
  <si>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</si>
  <si>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</si>
  <si>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</si>
  <si>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</si>
  <si>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</si>
  <si>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</si>
  <si>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</si>
  <si>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</si>
  <si>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</si>
  <si>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</si>
  <si>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</si>
  <si>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</si>
  <si>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</si>
  <si>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</si>
  <si>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</si>
  <si>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</si>
  <si>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</si>
  <si>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</si>
  <si>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</si>
  <si>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</si>
  <si>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</si>
  <si>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</si>
  <si>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</si>
  <si>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</si>
  <si>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</si>
  <si>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</si>
  <si>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</si>
  <si>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</si>
  <si>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</si>
  <si>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</si>
  <si>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</si>
  <si>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</si>
  <si>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</si>
  <si>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</si>
  <si>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</si>
  <si>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</si>
  <si>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</si>
  <si>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</si>
  <si>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</si>
  <si>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</si>
  <si>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</si>
  <si>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</si>
  <si>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</si>
  <si>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</si>
  <si>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</si>
  <si>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</si>
  <si>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</si>
  <si>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</si>
  <si>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</si>
  <si>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</si>
  <si>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</si>
  <si>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</si>
  <si>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</si>
  <si>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</si>
  <si>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</si>
  <si>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</si>
  <si>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</si>
  <si>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</si>
  <si>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</si>
  <si>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</si>
  <si>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</si>
  <si>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</si>
  <si>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</si>
  <si>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</si>
  <si>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</si>
  <si>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</si>
  <si>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</si>
  <si>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</si>
  <si>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</si>
  <si>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</si>
  <si>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</si>
  <si>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</si>
  <si>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</si>
  <si>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</si>
  <si>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</si>
  <si>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</si>
  <si>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</si>
  <si>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</si>
  <si>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</si>
  <si>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</si>
  <si>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</si>
  <si>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</si>
  <si>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</si>
  <si>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</si>
  <si>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</si>
  <si>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</si>
  <si>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</si>
  <si>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</si>
  <si>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</si>
  <si>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</si>
  <si>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</si>
  <si>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</si>
  <si>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</si>
  <si>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</si>
  <si>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</si>
  <si>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</si>
  <si>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</si>
  <si>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</si>
  <si>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</si>
  <si>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</si>
  <si>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</si>
  <si>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</si>
  <si>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</si>
  <si>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</si>
  <si>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</si>
  <si>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</si>
  <si>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</si>
  <si>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</si>
  <si>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</si>
  <si>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</si>
  <si>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</si>
  <si>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</si>
  <si>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</si>
  <si>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</si>
  <si>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</si>
  <si>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</si>
  <si>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</si>
  <si>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</si>
  <si>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</si>
  <si>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</si>
  <si>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</si>
  <si>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</si>
  <si>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</si>
  <si>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</si>
  <si>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</si>
  <si>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</si>
  <si>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</si>
  <si>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</si>
  <si>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</si>
  <si>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</si>
  <si>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</si>
  <si>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</si>
  <si>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</si>
  <si>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</si>
  <si>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</si>
  <si>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</si>
  <si>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</si>
  <si>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</si>
  <si>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</si>
  <si>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</si>
  <si>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</si>
  <si>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</si>
  <si>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</si>
  <si>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</si>
  <si>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</si>
  <si>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</si>
  <si>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</si>
  <si>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</si>
  <si>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</si>
  <si>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</si>
  <si>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</si>
  <si>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</si>
  <si>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</si>
  <si>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</si>
  <si>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</si>
  <si>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</si>
  <si>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</si>
  <si>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</si>
  <si>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</si>
  <si>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</si>
  <si>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</si>
  <si>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</si>
  <si>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</si>
  <si>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</si>
  <si>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</si>
  <si>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</si>
  <si>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</si>
  <si>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</si>
  <si>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</si>
  <si>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</si>
  <si>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</si>
  <si>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</si>
  <si>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</si>
  <si>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</si>
  <si>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</si>
  <si>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</si>
  <si>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</si>
  <si>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</si>
  <si>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</si>
  <si>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</si>
  <si>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</si>
  <si>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</si>
  <si>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</si>
  <si>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</si>
  <si>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</si>
  <si>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</si>
  <si>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</si>
  <si>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</si>
  <si>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</si>
  <si>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</si>
  <si>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</si>
  <si>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</si>
  <si>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</si>
  <si>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</si>
  <si>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</si>
  <si>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</si>
  <si>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</si>
  <si>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</si>
  <si>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</si>
  <si>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</si>
  <si>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</si>
  <si>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</si>
  <si>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</si>
  <si>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</si>
  <si>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</si>
  <si>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</si>
  <si>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</si>
  <si>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</si>
  <si>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</si>
  <si>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</si>
  <si>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</si>
  <si>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</si>
  <si>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</si>
  <si>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</si>
  <si>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</si>
  <si>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</si>
  <si>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</si>
  <si>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</si>
  <si>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</si>
  <si>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</si>
  <si>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</si>
  <si>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</si>
  <si>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</si>
  <si>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</si>
  <si>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</si>
  <si>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</si>
  <si>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</si>
  <si>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</si>
  <si>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</si>
  <si>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</si>
  <si>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</si>
  <si>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</si>
  <si>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</si>
  <si>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</si>
  <si>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</si>
  <si>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</si>
  <si>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</si>
  <si>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</si>
  <si>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</si>
  <si>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</si>
  <si>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</si>
  <si>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</si>
  <si>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</si>
  <si>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</si>
  <si>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</si>
  <si>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</si>
  <si>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</si>
  <si>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</si>
  <si>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</si>
  <si>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</si>
  <si>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</si>
  <si>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</si>
  <si>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</si>
  <si>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</si>
  <si>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</si>
  <si>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</si>
  <si>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</si>
  <si>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</si>
  <si>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</si>
  <si>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</si>
  <si>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</si>
  <si>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</si>
  <si>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</si>
  <si>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</si>
  <si>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</si>
  <si>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</si>
  <si>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</si>
  <si>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</si>
  <si>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</si>
  <si>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</si>
  <si>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</si>
  <si>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</si>
  <si>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</si>
  <si>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</si>
  <si>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</si>
  <si>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</si>
  <si>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</si>
  <si>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</si>
  <si>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</si>
  <si>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</si>
  <si>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</si>
  <si>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</si>
  <si>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</si>
  <si>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</si>
  <si>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</si>
  <si>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</si>
  <si>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</si>
  <si>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</si>
  <si>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</si>
  <si>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</si>
  <si>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</si>
  <si>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</si>
  <si>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</si>
  <si>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</si>
  <si>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</si>
  <si>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</si>
  <si>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</si>
  <si>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</si>
  <si>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</si>
  <si>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</si>
  <si>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</si>
  <si>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</si>
  <si>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</si>
  <si>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</si>
  <si>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</si>
  <si>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</si>
  <si>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</si>
  <si>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</si>
  <si>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</si>
  <si>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</si>
  <si>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</si>
  <si>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</si>
  <si>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</si>
  <si>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</si>
  <si>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</si>
  <si>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</si>
  <si>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</si>
  <si>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</si>
  <si>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</si>
  <si>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</si>
  <si>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</si>
  <si>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</si>
  <si>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</si>
  <si>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</si>
  <si>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</si>
  <si>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</si>
  <si>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</si>
  <si>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</si>
  <si>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</si>
  <si>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</si>
  <si>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</si>
  <si>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</si>
  <si>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</si>
  <si>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</si>
  <si>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</si>
  <si>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</si>
  <si>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</si>
  <si>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</si>
  <si>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</si>
  <si>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</si>
  <si>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</si>
  <si>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</si>
  <si>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</si>
  <si>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</si>
  <si>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</si>
  <si>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</si>
  <si>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</si>
  <si>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</si>
  <si>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</si>
  <si>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</si>
  <si>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</si>
  <si>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</si>
  <si>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</si>
  <si>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</si>
  <si>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</si>
  <si>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</si>
  <si>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</si>
  <si>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</si>
  <si>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</si>
  <si>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</si>
  <si>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</si>
  <si>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</si>
  <si>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</si>
  <si>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</si>
  <si>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</si>
  <si>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</si>
  <si>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</si>
  <si>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</si>
  <si>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</si>
  <si>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</si>
  <si>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</si>
  <si>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</si>
  <si>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</si>
  <si>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</si>
  <si>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</si>
  <si>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</si>
  <si>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</si>
  <si>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</si>
  <si>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</si>
  <si>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</si>
  <si>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</si>
  <si>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</si>
  <si>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</si>
  <si>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</si>
  <si>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</si>
  <si>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</si>
  <si>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</si>
  <si>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</si>
  <si>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</si>
  <si>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</si>
  <si>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</si>
  <si>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</si>
  <si>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</si>
  <si>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</si>
  <si>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</si>
  <si>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</si>
  <si>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</si>
  <si>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</si>
  <si>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</si>
  <si>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</si>
  <si>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</si>
  <si>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</si>
  <si>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</si>
  <si>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</si>
  <si>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</si>
  <si>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</si>
  <si>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</si>
  <si>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</si>
  <si>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</si>
  <si>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</si>
  <si>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</si>
  <si>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</si>
  <si>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</si>
  <si>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</si>
  <si>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</si>
  <si>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</si>
  <si>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</si>
  <si>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</si>
  <si>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</si>
  <si>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</si>
  <si>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</si>
  <si>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</si>
  <si>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</si>
  <si>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</si>
  <si>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</si>
  <si>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</si>
  <si>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</si>
  <si>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</si>
  <si>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</si>
  <si>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</si>
  <si>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</si>
  <si>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</si>
  <si>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</si>
  <si>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</si>
  <si>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</si>
  <si>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</si>
  <si>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</si>
  <si>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</si>
  <si>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</si>
  <si>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</si>
  <si>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</si>
  <si>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</si>
  <si>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</si>
  <si>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</si>
  <si>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</si>
  <si>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</si>
  <si>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</si>
  <si>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</si>
  <si>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</si>
  <si>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</si>
  <si>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</si>
  <si>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</si>
  <si>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</si>
  <si>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</si>
  <si>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</si>
  <si>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</si>
  <si>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</si>
  <si>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</si>
  <si>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</si>
  <si>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</si>
  <si>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</si>
  <si>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</si>
  <si>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</si>
  <si>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</si>
  <si>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</si>
  <si>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</si>
  <si>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</si>
  <si>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</si>
  <si>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</si>
  <si>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</si>
  <si>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</si>
  <si>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</si>
  <si>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</si>
  <si>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</si>
  <si>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</si>
  <si>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</si>
  <si>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</si>
  <si>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</si>
  <si>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</si>
  <si>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</si>
  <si>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</si>
  <si>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</si>
  <si>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</si>
  <si>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</si>
  <si>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</si>
  <si>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</si>
  <si>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</si>
  <si>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</si>
  <si>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</si>
  <si>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</si>
  <si>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</si>
  <si>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</si>
  <si>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</si>
  <si>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</si>
  <si>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</si>
  <si>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</si>
  <si>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</si>
  <si>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</si>
  <si>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</si>
  <si>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</si>
  <si>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</si>
  <si>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</si>
  <si>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</si>
  <si>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</si>
  <si>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</si>
  <si>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</si>
  <si>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</si>
  <si>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</si>
  <si>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</si>
  <si>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</si>
  <si>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</si>
  <si>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</si>
  <si>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</si>
  <si>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</si>
  <si>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</si>
  <si>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</si>
  <si>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</si>
  <si>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</si>
  <si>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</si>
  <si>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</si>
  <si>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</si>
  <si>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</si>
  <si>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</si>
  <si>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</si>
  <si>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</si>
  <si>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</si>
  <si>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</si>
  <si>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</si>
  <si>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</si>
  <si>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</si>
  <si>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</si>
  <si>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</si>
  <si>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</si>
  <si>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</si>
  <si>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</si>
  <si>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</si>
  <si>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</si>
  <si>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</si>
  <si>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</si>
  <si>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</si>
  <si>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</si>
  <si>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</si>
  <si>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</si>
  <si>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</si>
  <si>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</si>
  <si>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</si>
  <si>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</si>
  <si>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</si>
  <si>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</si>
  <si>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</si>
  <si>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</si>
  <si>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</si>
  <si>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</si>
  <si>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</si>
  <si>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</si>
  <si>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</si>
  <si>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</si>
  <si>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</si>
  <si>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</si>
  <si>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</si>
  <si>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</si>
  <si>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</si>
  <si>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</si>
  <si>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</si>
  <si>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</si>
  <si>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</si>
  <si>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</si>
  <si>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</si>
  <si>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</si>
  <si>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</si>
  <si>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</si>
  <si>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</si>
  <si>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</si>
  <si>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</si>
  <si>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</si>
  <si>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</si>
  <si>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</si>
  <si>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</si>
  <si>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</si>
  <si>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</si>
  <si>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</si>
  <si>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</si>
  <si>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</si>
  <si>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</si>
  <si>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</si>
  <si>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</si>
  <si>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</si>
  <si>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</si>
  <si>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</si>
  <si>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</si>
  <si>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</si>
  <si>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</si>
  <si>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</si>
  <si>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</si>
  <si>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</si>
  <si>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</si>
  <si>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</si>
  <si>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</si>
  <si>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</si>
  <si>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</si>
  <si>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</si>
  <si>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</si>
  <si>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</si>
  <si>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</si>
  <si>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</si>
  <si>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</si>
  <si>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</si>
  <si>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</si>
  <si>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</si>
  <si>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</si>
  <si>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</si>
  <si>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</si>
  <si>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</si>
  <si>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</si>
  <si>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</si>
  <si>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</si>
  <si>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</si>
  <si>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</si>
  <si>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</si>
  <si>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</si>
  <si>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</si>
  <si>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</si>
  <si>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</si>
  <si>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</si>
  <si>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</si>
  <si>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</si>
  <si>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</si>
  <si>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</si>
  <si>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</si>
  <si>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</si>
  <si>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</si>
  <si>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</si>
  <si>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</si>
  <si>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</si>
  <si>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</si>
  <si>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</si>
  <si>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</si>
  <si>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</si>
  <si>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</si>
  <si>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</si>
  <si>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</si>
  <si>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</si>
  <si>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</si>
  <si>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</si>
  <si>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</si>
  <si>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</si>
  <si>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</si>
  <si>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</si>
  <si>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</si>
  <si>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</si>
  <si>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</si>
  <si>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</si>
  <si>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</si>
  <si>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</si>
  <si>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</si>
  <si>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</si>
  <si>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</si>
  <si>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</si>
  <si>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</si>
  <si>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</si>
  <si>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</si>
  <si>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</si>
  <si>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</si>
  <si>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</si>
  <si>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</si>
  <si>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</si>
  <si>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</si>
  <si>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</si>
  <si>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</si>
  <si>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</si>
  <si>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</si>
  <si>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</si>
  <si>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</si>
  <si>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</si>
  <si>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</si>
  <si>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</si>
  <si>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</si>
  <si>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</si>
  <si>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</si>
  <si>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</si>
  <si>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</si>
  <si>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</si>
  <si>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</si>
  <si>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</si>
  <si>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</si>
  <si>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</si>
  <si>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</si>
  <si>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</si>
  <si>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</si>
  <si>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</si>
  <si>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</si>
  <si>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</si>
  <si>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</si>
  <si>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</si>
  <si>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</si>
  <si>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</si>
  <si>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</si>
  <si>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</si>
  <si>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</si>
  <si>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</si>
  <si>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</si>
  <si>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</si>
  <si>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</si>
  <si>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</si>
  <si>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</si>
  <si>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</si>
  <si>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</si>
  <si>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</si>
  <si>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</si>
  <si>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</si>
  <si>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</si>
  <si>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</si>
  <si>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</si>
  <si>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</si>
  <si>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</si>
  <si>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</si>
  <si>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</si>
  <si>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</si>
  <si>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</si>
  <si>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</si>
  <si>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</si>
  <si>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</si>
  <si>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</si>
  <si>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</si>
  <si>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</si>
  <si>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</si>
  <si>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</si>
  <si>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</si>
  <si>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</si>
  <si>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</si>
  <si>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</si>
  <si>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</si>
  <si>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</si>
  <si>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</si>
  <si>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</si>
  <si>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</si>
  <si>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</si>
  <si>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</si>
  <si>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</si>
  <si>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</si>
  <si>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</si>
  <si>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</si>
  <si>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</si>
  <si>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</si>
  <si>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</si>
  <si>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</si>
  <si>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</si>
  <si>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</si>
  <si>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</si>
  <si>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</si>
  <si>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</si>
  <si>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</si>
  <si>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</si>
  <si>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</si>
  <si>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</si>
  <si>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</si>
  <si>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</si>
  <si>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</si>
  <si>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</si>
  <si>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</si>
  <si>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</si>
  <si>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</si>
  <si>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</si>
  <si>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</si>
  <si>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</si>
  <si>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</si>
  <si>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</si>
  <si>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</si>
  <si>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</si>
  <si>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</si>
  <si>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</si>
  <si>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</si>
  <si>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</si>
  <si>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</si>
  <si>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</si>
  <si>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</si>
  <si>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</si>
  <si>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</si>
  <si>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</si>
  <si>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</si>
  <si>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</si>
  <si>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</si>
  <si>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</si>
  <si>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</si>
  <si>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</si>
  <si>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</si>
  <si>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</si>
  <si>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</si>
  <si>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</si>
  <si>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</si>
  <si>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</si>
  <si>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</si>
  <si>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</si>
  <si>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</si>
  <si>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</si>
  <si>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</si>
  <si>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</si>
  <si>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</si>
  <si>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</si>
  <si>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</si>
  <si>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</si>
  <si>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</si>
  <si>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</si>
  <si>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</si>
  <si>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</si>
  <si>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</si>
  <si>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</si>
  <si>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</si>
  <si>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</si>
  <si>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</si>
  <si>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</si>
  <si>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</si>
  <si>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</si>
  <si>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</si>
  <si>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</si>
  <si>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</si>
  <si>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</si>
  <si>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</si>
  <si>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</si>
  <si>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</si>
  <si>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</si>
  <si>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</si>
  <si>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</si>
  <si>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</si>
  <si>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</si>
  <si>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</si>
  <si>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</si>
  <si>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</si>
  <si>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</si>
  <si>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</si>
  <si>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</si>
  <si>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</si>
  <si>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</si>
  <si>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</si>
  <si>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</si>
  <si>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</si>
  <si>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</si>
  <si>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</si>
  <si>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</si>
  <si>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</si>
  <si>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</si>
  <si>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</si>
  <si>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</si>
  <si>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</si>
  <si>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</si>
  <si>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</si>
  <si>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</si>
  <si>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</si>
  <si>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</si>
  <si>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</si>
  <si>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</si>
  <si>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</si>
  <si>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</si>
  <si>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</si>
  <si>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</si>
  <si>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</si>
  <si>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</si>
  <si>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</si>
  <si>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</si>
  <si>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</si>
  <si>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</si>
  <si>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</si>
  <si>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</si>
  <si>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</si>
  <si>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</si>
  <si>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</si>
  <si>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</si>
  <si>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</si>
  <si>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</si>
  <si>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</si>
  <si>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</si>
  <si>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</si>
  <si>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</si>
  <si>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</si>
  <si>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</si>
  <si>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</si>
  <si>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</si>
  <si>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</si>
  <si>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</si>
  <si>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</si>
  <si>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</si>
  <si>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</si>
  <si>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</si>
  <si>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</si>
  <si>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</si>
  <si>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</si>
  <si>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</si>
  <si>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</si>
  <si>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</si>
  <si>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</si>
  <si>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</si>
  <si>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</si>
  <si>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</si>
  <si>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</si>
  <si>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</si>
  <si>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</si>
  <si>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</si>
  <si>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</si>
  <si>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</si>
  <si>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</si>
  <si>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</si>
  <si>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</si>
  <si>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</si>
  <si>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</si>
  <si>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</si>
  <si>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</si>
  <si>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</si>
  <si>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</si>
  <si>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</si>
  <si>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</si>
  <si>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</si>
  <si>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</si>
  <si>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</si>
  <si>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</si>
  <si>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</si>
  <si>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</si>
  <si>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</si>
  <si>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</si>
  <si>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</si>
  <si>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</si>
  <si>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</si>
  <si>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</si>
  <si>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</si>
  <si>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</si>
  <si>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</si>
  <si>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</si>
  <si>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</si>
  <si>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</si>
  <si>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</si>
  <si>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</si>
  <si>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</si>
  <si>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</si>
  <si>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</si>
  <si>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</si>
  <si>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</si>
  <si>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</si>
  <si>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</si>
  <si>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</si>
  <si>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</si>
  <si>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</si>
  <si>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</si>
  <si>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</si>
  <si>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</si>
  <si>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</si>
  <si>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</si>
  <si>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</si>
  <si>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</si>
  <si>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</si>
  <si>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</si>
  <si>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</si>
  <si>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</si>
  <si>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</si>
  <si>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</si>
  <si>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</si>
  <si>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</si>
  <si>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</si>
  <si>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</si>
  <si>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</si>
  <si>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</si>
  <si>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</si>
  <si>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</si>
  <si>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</si>
  <si>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</si>
  <si>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</si>
  <si>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</si>
  <si>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</si>
  <si>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</si>
  <si>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</si>
  <si>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</si>
  <si>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</si>
  <si>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</si>
  <si>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</si>
  <si>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</si>
  <si>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</si>
  <si>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</si>
  <si>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</si>
  <si>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</si>
  <si>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</si>
  <si>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</si>
  <si>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</si>
  <si>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</si>
  <si>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</si>
  <si>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</si>
  <si>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</si>
  <si>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</si>
  <si>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</si>
  <si>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</si>
  <si>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</si>
  <si>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</si>
  <si>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</si>
  <si>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</si>
  <si>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</si>
  <si>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</si>
  <si>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</si>
  <si>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</si>
  <si>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</si>
  <si>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</si>
  <si>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</si>
  <si>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</si>
  <si>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</si>
  <si>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</si>
  <si>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</si>
  <si>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</si>
  <si>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</si>
  <si>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</si>
  <si>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</si>
  <si>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</si>
  <si>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</si>
  <si>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</si>
  <si>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</si>
  <si>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</si>
  <si>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</si>
  <si>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</si>
  <si>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</si>
  <si>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</si>
  <si>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</si>
  <si>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</si>
  <si>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</si>
  <si>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</si>
  <si>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</si>
  <si>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</si>
  <si>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</si>
  <si>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</si>
  <si>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</si>
  <si>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</si>
  <si>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</si>
  <si>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</si>
  <si>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</si>
  <si>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</si>
  <si>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</si>
  <si>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</si>
  <si>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</si>
  <si>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</si>
  <si>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</si>
  <si>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</si>
  <si>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</si>
  <si>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</si>
  <si>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</si>
  <si>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</si>
  <si>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</si>
  <si>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</si>
  <si>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</si>
  <si>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</si>
  <si>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</si>
  <si>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</si>
  <si>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</si>
  <si>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</si>
  <si>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</si>
  <si>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</si>
  <si>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</si>
  <si>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</si>
  <si>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</si>
  <si>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</si>
  <si>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</si>
  <si>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</si>
  <si>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</si>
  <si>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</si>
  <si>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</si>
  <si>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</si>
  <si>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</si>
  <si>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</si>
  <si>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</si>
  <si>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</si>
  <si>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</si>
  <si>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</si>
  <si>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</si>
  <si>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</si>
  <si>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</si>
  <si>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</si>
  <si>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</si>
  <si>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</si>
  <si>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</si>
  <si>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</si>
  <si>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</si>
  <si>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</si>
  <si>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</si>
  <si>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</si>
  <si>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</si>
  <si>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</si>
  <si>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</si>
  <si>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</si>
  <si>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</si>
  <si>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</si>
  <si>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</si>
  <si>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</si>
  <si>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</si>
  <si>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</si>
  <si>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</si>
  <si>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</si>
  <si>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</si>
  <si>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</si>
  <si>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</si>
  <si>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</si>
  <si>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</si>
  <si>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</si>
  <si>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</si>
  <si>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</si>
  <si>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</si>
  <si>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</si>
  <si>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</si>
  <si>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</si>
  <si>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</si>
  <si>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</si>
  <si>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</si>
  <si>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</si>
  <si>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</si>
  <si>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</si>
  <si>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</si>
  <si>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</si>
  <si>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</si>
  <si>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</si>
  <si>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</si>
  <si>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</si>
  <si>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</si>
  <si>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</si>
  <si>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</si>
  <si>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</si>
  <si>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</si>
  <si>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</si>
  <si>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</si>
  <si>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</si>
  <si>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</si>
  <si>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</si>
  <si>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</si>
  <si>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</si>
  <si>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</si>
  <si>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</si>
  <si>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</si>
  <si>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</si>
  <si>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</si>
  <si>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</si>
  <si>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</si>
  <si>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</si>
  <si>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</si>
  <si>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</si>
  <si>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</si>
  <si>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</si>
  <si>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</si>
  <si>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</si>
  <si>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</si>
  <si>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</si>
  <si>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</si>
  <si>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</si>
  <si>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</si>
  <si>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</si>
  <si>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</si>
  <si>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</si>
  <si>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</si>
  <si>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</si>
  <si>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</si>
  <si>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</si>
  <si>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</si>
  <si>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</si>
  <si>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</si>
  <si>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</si>
  <si>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</si>
  <si>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</si>
  <si>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</si>
  <si>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</si>
  <si>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</si>
  <si>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</si>
  <si>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</si>
  <si>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</si>
  <si>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</si>
  <si>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</si>
  <si>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</si>
  <si>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</si>
  <si>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</si>
  <si>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</si>
  <si>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</si>
  <si>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</si>
  <si>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</si>
  <si>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</si>
  <si>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</si>
  <si>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</si>
  <si>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</si>
  <si>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</si>
  <si>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</si>
  <si>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</si>
  <si>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</si>
  <si>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</si>
  <si>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</si>
  <si>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</si>
  <si>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</si>
  <si>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</si>
  <si>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</si>
  <si>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</si>
  <si>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</si>
  <si>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</si>
  <si>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</si>
  <si>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</si>
  <si>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</si>
  <si>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</si>
  <si>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</si>
  <si>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</si>
  <si>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</si>
  <si>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</si>
  <si>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</si>
  <si>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</si>
  <si>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</si>
  <si>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</si>
  <si>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</si>
  <si>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</si>
  <si>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</si>
  <si>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</si>
  <si>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</si>
  <si>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</si>
  <si>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</si>
  <si>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</si>
  <si>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</si>
  <si>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</si>
  <si>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</si>
  <si>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</si>
  <si>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</si>
  <si>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</si>
  <si>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</si>
  <si>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</si>
  <si>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</si>
  <si>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</si>
  <si>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</si>
  <si>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</si>
  <si>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</si>
  <si>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</si>
  <si>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</si>
  <si>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</si>
  <si>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</si>
  <si>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</si>
  <si>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</si>
  <si>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</si>
  <si>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</si>
  <si>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</si>
  <si>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</si>
  <si>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</si>
  <si>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</si>
  <si>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</si>
  <si>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</si>
  <si>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</si>
  <si>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</si>
  <si>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</si>
  <si>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</si>
  <si>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</si>
  <si>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</si>
  <si>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</si>
  <si>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</si>
  <si>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</si>
  <si>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</si>
  <si>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</si>
  <si>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</si>
  <si>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</si>
  <si>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</si>
  <si>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</si>
  <si>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</si>
  <si>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</si>
  <si>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</si>
  <si>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</si>
  <si>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</si>
  <si>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</si>
  <si>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</si>
  <si>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</si>
  <si>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</si>
  <si>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</si>
  <si>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</si>
  <si>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</si>
  <si>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</si>
  <si>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</si>
  <si>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</si>
  <si>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</si>
  <si>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</si>
  <si>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</si>
  <si>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</si>
  <si>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</si>
  <si>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</si>
  <si>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</si>
  <si>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</si>
  <si>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</si>
  <si>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</si>
  <si>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</si>
  <si>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</si>
  <si>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</si>
  <si>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</si>
  <si>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</si>
  <si>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</si>
  <si>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</si>
  <si>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</si>
  <si>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</si>
  <si>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</si>
  <si>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</si>
  <si>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</si>
  <si>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</si>
  <si>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</si>
  <si>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</si>
  <si>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</si>
  <si>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</si>
  <si>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</si>
  <si>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</si>
  <si>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</si>
  <si>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</si>
  <si>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</si>
  <si>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</si>
  <si>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</si>
  <si>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</si>
  <si>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</si>
  <si>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</si>
  <si>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</si>
  <si>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</si>
  <si>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</si>
  <si>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</si>
  <si>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</si>
  <si>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</si>
  <si>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</si>
  <si>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</si>
  <si>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</si>
  <si>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</si>
  <si>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</si>
  <si>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</si>
  <si>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</si>
  <si>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</si>
  <si>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</si>
  <si>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</si>
  <si>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</si>
  <si>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</si>
  <si>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</si>
  <si>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</si>
  <si>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</si>
  <si>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</si>
  <si>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</si>
  <si>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</si>
  <si>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</si>
  <si>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</si>
  <si>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</si>
  <si>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</si>
  <si>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</si>
  <si>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</si>
  <si>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</si>
  <si>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</si>
  <si>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</si>
  <si>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</si>
  <si>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</si>
  <si>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</si>
  <si>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</si>
  <si>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</si>
  <si>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</si>
  <si>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</si>
  <si>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</si>
  <si>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</si>
  <si>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</si>
  <si>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</si>
  <si>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</si>
  <si>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</si>
  <si>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</si>
  <si>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</si>
  <si>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</si>
  <si>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</si>
  <si>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</si>
  <si>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</si>
  <si>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</si>
  <si>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</si>
  <si>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</si>
  <si>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</si>
  <si>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</si>
  <si>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</si>
  <si>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</si>
  <si>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</si>
  <si>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</si>
  <si>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</si>
  <si>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</si>
  <si>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</si>
  <si>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</si>
  <si>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</si>
  <si>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</si>
  <si>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</si>
  <si>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</si>
  <si>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</si>
  <si>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</si>
  <si>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</si>
  <si>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</si>
  <si>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</si>
  <si>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</si>
  <si>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</si>
  <si>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</si>
  <si>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</si>
  <si>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</si>
  <si>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</si>
  <si>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</si>
  <si>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</si>
  <si>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</si>
  <si>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</si>
  <si>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</si>
  <si>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</si>
  <si>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</si>
  <si>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</si>
  <si>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</si>
  <si>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</si>
  <si>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</si>
  <si>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</si>
  <si>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</si>
  <si>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</si>
  <si>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</si>
  <si>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</si>
  <si>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</si>
  <si>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</si>
  <si>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</si>
  <si>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</si>
  <si>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</si>
  <si>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</si>
  <si>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</si>
  <si>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</si>
  <si>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</si>
  <si>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</si>
  <si>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</si>
  <si>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</si>
  <si>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</si>
  <si>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</si>
  <si>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</si>
  <si>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</si>
  <si>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</si>
  <si>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</si>
  <si>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</si>
  <si>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</si>
  <si>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</si>
  <si>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</si>
  <si>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</si>
  <si>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</si>
  <si>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</si>
  <si>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</si>
  <si>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</si>
  <si>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</si>
  <si>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</si>
  <si>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</si>
  <si>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</si>
  <si>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</si>
  <si>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</si>
  <si>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</si>
  <si>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</si>
  <si>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</si>
  <si>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</si>
  <si>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</si>
  <si>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</si>
  <si>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</si>
  <si>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</si>
  <si>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</si>
  <si>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</si>
  <si>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</si>
  <si>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</si>
  <si>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</si>
  <si>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</si>
  <si>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</si>
  <si>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</si>
  <si>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</si>
  <si>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</si>
  <si>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</si>
  <si>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</si>
  <si>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</si>
  <si>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</si>
  <si>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</si>
  <si>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</si>
  <si>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</si>
  <si>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</si>
  <si>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</si>
  <si>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</si>
  <si>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</si>
  <si>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</si>
  <si>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</si>
  <si>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</si>
  <si>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</si>
  <si>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</si>
  <si>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</si>
  <si>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</si>
  <si>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</si>
  <si>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</si>
  <si>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</si>
  <si>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</si>
  <si>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</si>
  <si>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</si>
  <si>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</si>
  <si>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</si>
  <si>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</si>
  <si>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</si>
  <si>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</si>
  <si>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</si>
  <si>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</si>
  <si>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</si>
  <si>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</si>
  <si>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</si>
  <si>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</si>
  <si>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</si>
  <si>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</si>
  <si>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</si>
  <si>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</si>
  <si>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</si>
  <si>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</si>
  <si>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</si>
  <si>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</si>
  <si>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</si>
  <si>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</si>
  <si>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</si>
  <si>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</si>
  <si>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</si>
  <si>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</si>
  <si>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</si>
  <si>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</si>
  <si>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</si>
  <si>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</si>
  <si>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</si>
  <si>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</si>
  <si>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</si>
  <si>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</si>
  <si>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</si>
  <si>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</si>
  <si>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</si>
  <si>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</si>
  <si>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</si>
  <si>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</si>
  <si>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</si>
  <si>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</si>
  <si>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</si>
  <si>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</si>
  <si>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</si>
  <si>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</si>
  <si>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</si>
  <si>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</si>
  <si>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</si>
  <si>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</si>
  <si>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</si>
  <si>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</si>
  <si>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</si>
  <si>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</si>
  <si>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</si>
  <si>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</si>
  <si>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</si>
  <si>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</si>
  <si>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</si>
  <si>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</si>
  <si>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</si>
  <si>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</si>
  <si>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</si>
  <si>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</si>
  <si>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</si>
  <si>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</si>
  <si>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</si>
  <si>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</si>
  <si>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</si>
  <si>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</si>
  <si>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</si>
  <si>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</si>
  <si>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</si>
  <si>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</si>
  <si>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</si>
  <si>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</si>
  <si>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</si>
  <si>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</si>
  <si>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</si>
  <si>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</si>
  <si>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</si>
  <si>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</si>
  <si>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</si>
  <si>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</si>
  <si>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</si>
  <si>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</si>
  <si>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</si>
  <si>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</si>
  <si>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</si>
  <si>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</si>
  <si>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</si>
  <si>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</si>
  <si>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</si>
  <si>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</si>
  <si>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</si>
  <si>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</si>
  <si>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</si>
  <si>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</si>
  <si>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</si>
  <si>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</si>
  <si>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</si>
  <si>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</si>
  <si>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</si>
  <si>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</si>
  <si>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</si>
  <si>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</si>
  <si>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</si>
  <si>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</si>
  <si>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</si>
  <si>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</si>
  <si>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</si>
  <si>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</si>
  <si>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</si>
  <si>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</si>
  <si>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</si>
  <si>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</si>
  <si>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</si>
  <si>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</si>
  <si>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</si>
  <si>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</si>
  <si>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</si>
  <si>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</si>
  <si>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</si>
  <si>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</si>
  <si>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</si>
  <si>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</si>
  <si>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</si>
  <si>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</si>
  <si>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</si>
  <si>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</si>
  <si>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</si>
  <si>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</si>
  <si>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</si>
  <si>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</si>
  <si>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</si>
  <si>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</si>
  <si>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</si>
  <si>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</si>
  <si>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</si>
  <si>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</si>
  <si>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</si>
  <si>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</si>
  <si>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</si>
  <si>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</si>
  <si>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</si>
  <si>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</si>
  <si>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</si>
  <si>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</si>
  <si>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</si>
  <si>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</si>
  <si>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</si>
  <si>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</si>
  <si>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</si>
  <si>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</si>
  <si>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</si>
  <si>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</si>
  <si>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</si>
  <si>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</si>
  <si>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</si>
  <si>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</si>
  <si>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</si>
  <si>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</si>
  <si>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</si>
  <si>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</si>
  <si>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</si>
  <si>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</si>
  <si>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</si>
  <si>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</si>
  <si>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</si>
  <si>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</si>
  <si>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</si>
  <si>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</si>
  <si>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</si>
  <si>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</si>
  <si>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</si>
  <si>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</si>
  <si>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</si>
  <si>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</si>
  <si>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</si>
  <si>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</si>
  <si>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</si>
  <si>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</si>
  <si>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</si>
  <si>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</si>
  <si>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</si>
  <si>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</si>
  <si>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</si>
  <si>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</si>
  <si>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</si>
  <si>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</si>
  <si>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</si>
  <si>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</si>
  <si>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</si>
  <si>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</si>
  <si>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</si>
  <si>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</si>
  <si>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</si>
  <si>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</si>
  <si>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</si>
  <si>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</si>
  <si>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</si>
  <si>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</si>
  <si>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</si>
  <si>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</si>
  <si>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</si>
  <si>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</si>
  <si>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</si>
  <si>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</si>
  <si>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</si>
  <si>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</si>
  <si>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</si>
  <si>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</si>
  <si>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</si>
  <si>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</si>
  <si>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</si>
  <si>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</si>
  <si>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</si>
  <si>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</si>
  <si>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</si>
  <si>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</si>
  <si>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</si>
  <si>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</si>
  <si>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</si>
  <si>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</si>
  <si>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</si>
  <si>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</si>
  <si>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</si>
  <si>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</si>
  <si>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</si>
  <si>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</si>
  <si>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</si>
  <si>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</si>
  <si>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</si>
  <si>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</si>
  <si>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</si>
  <si>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</si>
  <si>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</si>
  <si>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</si>
  <si>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</si>
  <si>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</si>
  <si>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</si>
  <si>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</si>
  <si>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</si>
  <si>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</si>
  <si>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</si>
  <si>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</si>
  <si>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</si>
  <si>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</si>
  <si>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</si>
  <si>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</si>
  <si>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</si>
  <si>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</si>
  <si>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</si>
  <si>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</si>
  <si>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</si>
  <si>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</si>
  <si>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</si>
  <si>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</si>
  <si>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</si>
  <si>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</si>
  <si>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</si>
  <si>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</si>
  <si>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</si>
  <si>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</si>
  <si>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</si>
  <si>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</si>
  <si>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</si>
  <si>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</si>
  <si>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</si>
  <si>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</si>
  <si>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</si>
  <si>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</si>
  <si>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</si>
  <si>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</si>
  <si>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</si>
  <si>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</si>
  <si>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</si>
  <si>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</si>
  <si>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</si>
  <si>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</si>
  <si>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</si>
  <si>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</si>
  <si>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</si>
  <si>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</si>
  <si>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</si>
  <si>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</si>
  <si>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</si>
  <si>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</si>
  <si>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</si>
  <si>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</si>
  <si>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</si>
  <si>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</si>
  <si>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</si>
  <si>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</si>
  <si>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</si>
  <si>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</si>
  <si>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</si>
  <si>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</si>
  <si>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</si>
  <si>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</si>
  <si>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</si>
  <si>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</si>
  <si>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</si>
  <si>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</si>
  <si>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</si>
  <si>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</si>
  <si>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</si>
  <si>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</si>
  <si>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</si>
  <si>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</si>
  <si>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</si>
  <si>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</si>
  <si>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</si>
  <si>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</si>
  <si>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</si>
  <si>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</si>
  <si>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</si>
  <si>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</si>
  <si>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</si>
  <si>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</si>
  <si>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</si>
  <si>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</si>
  <si>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</si>
  <si>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</si>
  <si>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</si>
  <si>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</si>
  <si>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</si>
  <si>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</si>
  <si>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</si>
  <si>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</si>
  <si>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</si>
  <si>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</si>
  <si>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</si>
  <si>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</si>
  <si>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</si>
  <si>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</si>
  <si>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</si>
  <si>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</si>
  <si>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</si>
  <si>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</si>
  <si>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</si>
  <si>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</si>
  <si>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</si>
  <si>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</si>
  <si>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</si>
  <si>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</si>
  <si>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</si>
  <si>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</si>
  <si>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</si>
  <si>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</si>
  <si>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</si>
  <si>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</si>
  <si>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</si>
  <si>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</si>
  <si>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</si>
  <si>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</si>
  <si>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</si>
  <si>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</si>
  <si>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</si>
  <si>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</si>
  <si>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</si>
  <si>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</si>
  <si>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</si>
  <si>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</si>
  <si>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</si>
  <si>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</si>
  <si>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</si>
  <si>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</si>
  <si>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</si>
  <si>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</si>
  <si>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</si>
  <si>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</si>
  <si>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</si>
  <si>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</si>
  <si>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</si>
  <si>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</si>
  <si>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</si>
  <si>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</si>
  <si>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</si>
  <si>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</si>
  <si>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</si>
  <si>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</si>
  <si>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</si>
  <si>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</si>
  <si>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</si>
  <si>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</si>
  <si>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</si>
  <si>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</si>
  <si>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</si>
  <si>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</si>
  <si>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</si>
  <si>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</si>
  <si>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</si>
  <si>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</si>
  <si>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</si>
  <si>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</si>
  <si>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</si>
  <si>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</si>
  <si>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</si>
  <si>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</si>
  <si>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</si>
  <si>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</si>
  <si>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</si>
  <si>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</si>
  <si>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</si>
  <si>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</si>
  <si>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</si>
  <si>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</si>
  <si>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</si>
  <si>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</si>
  <si>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</si>
  <si>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</si>
  <si>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</si>
  <si>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</si>
  <si>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</si>
  <si>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</si>
  <si>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</si>
  <si>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</si>
  <si>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</si>
  <si>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</si>
  <si>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</si>
  <si>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</si>
  <si>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</si>
  <si>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</si>
  <si>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</si>
  <si>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</si>
  <si>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</si>
  <si>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</si>
  <si>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</si>
  <si>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</si>
  <si>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</si>
  <si>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</si>
  <si>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</si>
  <si>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</si>
  <si>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</si>
  <si>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</si>
  <si>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</si>
  <si>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</si>
  <si>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</si>
  <si>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</si>
  <si>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</si>
  <si>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</si>
  <si>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</si>
  <si>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</si>
  <si>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</si>
  <si>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</si>
  <si>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</si>
  <si>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</si>
  <si>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</si>
  <si>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</si>
  <si>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</si>
  <si>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</si>
  <si>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</si>
  <si>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</si>
  <si>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</si>
  <si>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</si>
  <si>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</si>
  <si>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</si>
  <si>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</si>
  <si>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</si>
  <si>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</si>
  <si>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</si>
  <si>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</si>
  <si>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</si>
  <si>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</si>
  <si>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</si>
  <si>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</si>
  <si>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</si>
  <si>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</si>
  <si>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</si>
  <si>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</si>
  <si>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</si>
  <si>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</si>
  <si>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</si>
  <si>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</si>
  <si>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</si>
  <si>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</si>
  <si>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</si>
  <si>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</si>
  <si>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</si>
  <si>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</si>
  <si>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</si>
  <si>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</si>
  <si>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</si>
  <si>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</si>
  <si>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</si>
  <si>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</si>
  <si>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</si>
  <si>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</si>
  <si>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</si>
  <si>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</si>
  <si>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</si>
  <si>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</si>
  <si>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</si>
  <si>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</si>
  <si>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</si>
  <si>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</si>
  <si>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</si>
  <si>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</si>
  <si>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</si>
  <si>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</si>
  <si>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</si>
  <si>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</si>
  <si>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</si>
  <si>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</si>
  <si>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</si>
  <si>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</si>
  <si>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</si>
  <si>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</si>
  <si>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</si>
  <si>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</si>
  <si>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</si>
  <si>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</si>
  <si>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</si>
  <si>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</si>
  <si>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</si>
  <si>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</si>
  <si>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</si>
  <si>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</si>
  <si>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</si>
  <si>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</si>
  <si>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</si>
  <si>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</si>
  <si>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</si>
  <si>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</si>
  <si>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</si>
  <si>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</si>
  <si>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</si>
  <si>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</si>
  <si>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</si>
  <si>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</si>
  <si>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</si>
  <si>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</si>
  <si>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</si>
  <si>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</si>
  <si>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</si>
  <si>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</si>
  <si>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</si>
  <si>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</si>
  <si>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</si>
  <si>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</si>
  <si>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</si>
  <si>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</si>
  <si>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</si>
  <si>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</si>
  <si>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</si>
  <si>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</si>
  <si>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</si>
  <si>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</si>
  <si>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</si>
  <si>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</si>
  <si>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</si>
  <si>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</si>
  <si>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</si>
  <si>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</si>
  <si>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</si>
  <si>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</si>
  <si>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</si>
  <si>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</si>
  <si>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</si>
  <si>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</si>
  <si>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</si>
  <si>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</si>
  <si>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</si>
  <si>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</si>
  <si>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</si>
  <si>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</si>
  <si>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</si>
  <si>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</si>
  <si>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</si>
  <si>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</si>
  <si>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</si>
  <si>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</si>
  <si>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</si>
  <si>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</si>
  <si>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</si>
  <si>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</si>
  <si>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</si>
  <si>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</si>
  <si>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</si>
  <si>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</si>
  <si>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</si>
  <si>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</si>
  <si>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</si>
  <si>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</si>
  <si>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</si>
  <si>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</si>
  <si>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</si>
  <si>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</si>
  <si>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</si>
  <si>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</si>
  <si>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</si>
  <si>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</si>
  <si>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</si>
  <si>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</si>
  <si>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</si>
  <si>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</si>
  <si>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</si>
  <si>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</si>
  <si>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</si>
  <si>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</si>
  <si>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</si>
  <si>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</si>
  <si>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</si>
  <si>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</si>
  <si>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</si>
  <si>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</si>
  <si>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</si>
  <si>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</si>
  <si>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</si>
  <si>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</si>
  <si>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</si>
  <si>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</si>
  <si>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</si>
  <si>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</si>
  <si>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</si>
  <si>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</si>
  <si>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</si>
  <si>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</si>
  <si>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</si>
  <si>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</si>
  <si>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</si>
  <si>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</si>
  <si>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</si>
  <si>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</si>
  <si>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</si>
  <si>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</si>
  <si>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</si>
  <si>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</si>
  <si>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</si>
  <si>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</si>
  <si>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</si>
  <si>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</si>
  <si>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</si>
  <si>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</si>
  <si>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</si>
  <si>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</si>
  <si>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</si>
  <si>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</si>
  <si>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</si>
  <si>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</si>
  <si>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</si>
  <si>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</si>
  <si>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</si>
  <si>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</si>
  <si>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</si>
  <si>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</si>
  <si>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</si>
  <si>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</si>
  <si>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</si>
  <si>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</si>
  <si>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</si>
  <si>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</si>
  <si>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</si>
  <si>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</si>
  <si>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</si>
  <si>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</si>
  <si>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</si>
  <si>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</si>
  <si>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</si>
  <si>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</si>
  <si>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</si>
  <si>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</si>
  <si>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</si>
  <si>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</si>
  <si>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</si>
  <si>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</si>
  <si>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</si>
  <si>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</si>
  <si>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</si>
  <si>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</si>
  <si>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</si>
  <si>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</si>
  <si>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</si>
  <si>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</si>
  <si>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</si>
  <si>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</si>
  <si>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</si>
  <si>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</si>
  <si>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</si>
  <si>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</si>
  <si>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</si>
  <si>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</si>
  <si>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</si>
  <si>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</si>
  <si>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</si>
  <si>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</si>
  <si>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</si>
  <si>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</si>
  <si>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</si>
  <si>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</si>
  <si>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</si>
  <si>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</si>
  <si>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</si>
  <si>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</si>
  <si>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</si>
  <si>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</si>
  <si>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</si>
  <si>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</si>
  <si>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</si>
  <si>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</si>
  <si>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</si>
  <si>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</si>
  <si>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</si>
  <si>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</si>
  <si>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</si>
  <si>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</si>
  <si>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</si>
  <si>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</si>
  <si>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</si>
  <si>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</si>
  <si>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</si>
  <si>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</si>
  <si>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</si>
  <si>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</si>
  <si>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</si>
  <si>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</si>
  <si>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</si>
  <si>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</si>
  <si>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</si>
  <si>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</si>
  <si>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</si>
  <si>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</si>
  <si>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</si>
  <si>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</si>
  <si>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</si>
  <si>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</si>
  <si>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</si>
  <si>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</si>
  <si>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</si>
  <si>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</si>
  <si>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</si>
  <si>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</si>
  <si>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</si>
  <si>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</si>
  <si>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</si>
  <si>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</si>
  <si>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</si>
  <si>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</si>
  <si>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</si>
  <si>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</si>
  <si>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</si>
  <si>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</si>
  <si>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</si>
  <si>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</si>
  <si>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</si>
  <si>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</si>
  <si>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</si>
  <si>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</si>
  <si>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</si>
  <si>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</si>
  <si>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</si>
  <si>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</si>
  <si>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</si>
  <si>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</si>
  <si>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</si>
  <si>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</si>
  <si>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</si>
  <si>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</si>
  <si>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</si>
  <si>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</si>
  <si>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</si>
  <si>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</si>
  <si>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</si>
  <si>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</si>
  <si>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</si>
  <si>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</si>
  <si>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</si>
  <si>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</si>
  <si>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</si>
  <si>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</si>
  <si>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</si>
  <si>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</si>
  <si>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</si>
  <si>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</si>
  <si>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</si>
  <si>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</si>
  <si>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</si>
  <si>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</si>
  <si>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</si>
  <si>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</si>
  <si>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</si>
  <si>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</si>
  <si>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</si>
  <si>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</si>
  <si>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</si>
  <si>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</si>
  <si>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</si>
  <si>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</si>
  <si>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</si>
  <si>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</si>
  <si>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</si>
  <si>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</si>
  <si>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</si>
  <si>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</si>
  <si>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</si>
  <si>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</si>
  <si>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</si>
  <si>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</si>
  <si>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</si>
  <si>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</si>
  <si>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</si>
  <si>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</si>
  <si>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</si>
  <si>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</si>
  <si>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</si>
  <si>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</si>
  <si>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</si>
  <si>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</si>
  <si>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</si>
  <si>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</si>
  <si>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</si>
  <si>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</si>
  <si>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</si>
  <si>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</si>
  <si>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</si>
  <si>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</si>
  <si>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</si>
  <si>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</si>
  <si>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</si>
  <si>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</si>
  <si>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</si>
  <si>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</si>
  <si>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</si>
  <si>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</si>
  <si>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</si>
  <si>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</si>
  <si>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</si>
  <si>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</si>
  <si>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</si>
  <si>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</si>
  <si>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</si>
  <si>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</si>
  <si>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</si>
  <si>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</si>
  <si>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</si>
  <si>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</si>
  <si>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</si>
  <si>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</si>
  <si>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</si>
  <si>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</si>
  <si>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</si>
  <si>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</si>
  <si>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</si>
  <si>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</si>
  <si>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</si>
  <si>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</si>
  <si>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</si>
  <si>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</si>
  <si>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</si>
  <si>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</si>
  <si>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</si>
  <si>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</si>
  <si>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</si>
  <si>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</si>
  <si>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</si>
  <si>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</si>
  <si>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</si>
  <si>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</si>
  <si>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</si>
  <si>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</si>
  <si>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</si>
  <si>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</si>
  <si>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</si>
  <si>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</si>
  <si>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</si>
  <si>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</si>
  <si>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</si>
  <si>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</si>
  <si>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</si>
  <si>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</si>
  <si>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</si>
  <si>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</si>
  <si>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</si>
  <si>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</si>
  <si>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</si>
  <si>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</si>
  <si>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</si>
  <si>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</si>
  <si>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</si>
  <si>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</si>
  <si>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</si>
  <si>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</si>
  <si>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</si>
  <si>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</si>
  <si>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</si>
  <si>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</si>
  <si>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</si>
  <si>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</si>
  <si>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</si>
  <si>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</si>
  <si>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</si>
  <si>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</si>
  <si>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</si>
  <si>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</si>
  <si>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</si>
  <si>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</si>
  <si>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</si>
  <si>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</si>
  <si>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</si>
  <si>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</si>
  <si>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</si>
  <si>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</si>
  <si>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</si>
  <si>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</si>
  <si>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</si>
  <si>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</si>
  <si>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</si>
  <si>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</si>
  <si>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</si>
  <si>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</si>
  <si>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</si>
  <si>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</si>
  <si>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</si>
  <si>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</si>
  <si>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</si>
  <si>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</si>
  <si>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</si>
  <si>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</si>
  <si>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</si>
  <si>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</si>
  <si>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</si>
  <si>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</si>
  <si>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</si>
  <si>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</si>
  <si>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</si>
  <si>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</si>
  <si>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</si>
  <si>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</si>
  <si>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</si>
  <si>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</si>
  <si>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</si>
  <si>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</si>
  <si>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</si>
  <si>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</si>
  <si>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</si>
  <si>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</si>
  <si>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</si>
  <si>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</si>
  <si>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</si>
  <si>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</si>
  <si>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</si>
  <si>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</si>
  <si>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</si>
  <si>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</si>
  <si>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</si>
  <si>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</si>
  <si>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</si>
  <si>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</si>
  <si>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</si>
  <si>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</si>
  <si>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</si>
  <si>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</si>
  <si>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</si>
  <si>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</si>
  <si>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</si>
  <si>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</si>
  <si>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</si>
  <si>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</si>
  <si>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</si>
  <si>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</si>
  <si>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</si>
  <si>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</si>
  <si>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</si>
  <si>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</si>
  <si>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</si>
  <si>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</si>
  <si>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</si>
  <si>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</si>
  <si>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</si>
  <si>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</si>
  <si>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</si>
  <si>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</si>
  <si>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</si>
  <si>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</si>
  <si>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</si>
  <si>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</si>
  <si>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</si>
  <si>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</si>
  <si>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</si>
  <si>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</si>
  <si>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</si>
  <si>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</si>
  <si>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</si>
  <si>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</si>
  <si>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</si>
  <si>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</si>
  <si>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</si>
  <si>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</si>
  <si>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</si>
  <si>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</si>
  <si>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</si>
  <si>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</si>
  <si>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</si>
  <si>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</si>
  <si>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</si>
  <si>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</si>
  <si>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</si>
  <si>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</si>
  <si>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</si>
  <si>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</si>
  <si>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</si>
  <si>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</si>
  <si>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</si>
  <si>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</si>
  <si>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</si>
  <si>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</si>
  <si>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</si>
  <si>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</si>
  <si>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</si>
  <si>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</si>
  <si>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</si>
  <si>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</si>
  <si>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</si>
  <si>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</si>
  <si>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</si>
  <si>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</si>
  <si>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</si>
  <si>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</si>
  <si>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</si>
  <si>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</si>
  <si>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</si>
  <si>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</si>
  <si>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</si>
  <si>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</si>
  <si>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</si>
  <si>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</si>
  <si>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</si>
  <si>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</si>
  <si>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</si>
  <si>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</si>
  <si>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</si>
  <si>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</si>
  <si>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</si>
  <si>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</si>
  <si>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</si>
  <si>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</si>
  <si>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</si>
  <si>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</si>
  <si>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</si>
  <si>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</si>
  <si>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</si>
  <si>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</si>
  <si>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</si>
  <si>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</si>
  <si>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</si>
  <si>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</si>
  <si>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</si>
  <si>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</si>
  <si>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</si>
  <si>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</si>
  <si>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</si>
  <si>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</si>
  <si>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</si>
  <si>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</si>
  <si>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</si>
  <si>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</si>
  <si>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</si>
  <si>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</si>
  <si>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</si>
  <si>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</si>
  <si>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</si>
  <si>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</si>
  <si>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</si>
  <si>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</si>
  <si>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</si>
  <si>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</si>
  <si>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</si>
  <si>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</si>
  <si>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</si>
  <si>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</si>
  <si>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</si>
  <si>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</si>
  <si>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</si>
  <si>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</si>
  <si>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</si>
  <si>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</si>
  <si>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</si>
  <si>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</si>
  <si>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</si>
  <si>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</si>
  <si>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</si>
  <si>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</si>
  <si>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</si>
  <si>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</si>
  <si>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</si>
  <si>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</si>
  <si>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</si>
  <si>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</si>
  <si>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</si>
  <si>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</si>
  <si>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</si>
  <si>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</si>
  <si>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</si>
  <si>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</si>
  <si>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</si>
  <si>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</si>
  <si>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</si>
  <si>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</si>
  <si>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</si>
  <si>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</si>
  <si>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</si>
  <si>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</si>
  <si>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</si>
  <si>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</si>
  <si>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</si>
  <si>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</si>
  <si>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</si>
  <si>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</si>
  <si>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</si>
  <si>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</si>
  <si>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</si>
  <si>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</si>
  <si>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</si>
  <si>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</si>
  <si>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</si>
  <si>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</si>
  <si>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</si>
  <si>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</si>
  <si>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</si>
  <si>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</si>
  <si>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</si>
  <si>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</si>
  <si>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</si>
  <si>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</si>
  <si>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</si>
  <si>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</si>
  <si>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</si>
  <si>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</si>
  <si>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</si>
  <si>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</si>
  <si>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</si>
  <si>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</si>
  <si>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</si>
  <si>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</si>
  <si>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</si>
  <si>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</si>
  <si>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</si>
  <si>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</si>
  <si>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</si>
  <si>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</si>
  <si>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</si>
  <si>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</si>
  <si>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</si>
  <si>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</si>
  <si>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</si>
  <si>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</si>
  <si>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</si>
  <si>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</si>
  <si>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</si>
  <si>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</si>
  <si>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</si>
  <si>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</si>
  <si>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</si>
  <si>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</si>
  <si>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</si>
  <si>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</si>
  <si>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</si>
  <si>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</si>
  <si>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</si>
  <si>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</si>
  <si>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</si>
  <si>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</si>
  <si>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</si>
  <si>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</si>
  <si>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</si>
  <si>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</si>
  <si>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</si>
  <si>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</si>
  <si>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</si>
  <si>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</si>
  <si>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</si>
  <si>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</si>
  <si>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</si>
  <si>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</si>
  <si>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</si>
  <si>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</si>
  <si>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</si>
  <si>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</si>
  <si>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</si>
  <si>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</si>
  <si>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</si>
  <si>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</si>
  <si>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</si>
  <si>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</si>
  <si>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</si>
  <si>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</si>
  <si>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</si>
  <si>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</si>
  <si>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</si>
  <si>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</si>
  <si>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</si>
  <si>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</si>
  <si>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</si>
  <si>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</si>
  <si>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</si>
  <si>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</si>
  <si>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</si>
  <si>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</si>
  <si>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</si>
  <si>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</si>
  <si>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</si>
  <si>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</si>
  <si>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</si>
  <si>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</si>
  <si>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</si>
  <si>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</si>
  <si>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</si>
  <si>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</si>
  <si>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</si>
  <si>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</si>
  <si>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</si>
  <si>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</si>
  <si>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</si>
  <si>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</si>
  <si>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</si>
  <si>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</si>
  <si>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</si>
  <si>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</si>
  <si>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</si>
  <si>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</si>
  <si>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</si>
  <si>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</si>
  <si>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</si>
  <si>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</si>
  <si>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</si>
  <si>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</si>
  <si>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</si>
  <si>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</si>
  <si>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</si>
  <si>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</si>
  <si>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</si>
  <si>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</si>
  <si>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</si>
  <si>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</si>
  <si>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</si>
  <si>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</si>
  <si>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</si>
  <si>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</si>
  <si>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</si>
  <si>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</si>
  <si>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</si>
  <si>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</si>
  <si>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</si>
  <si>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</si>
  <si>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</si>
  <si>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</si>
  <si>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</si>
  <si>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</si>
  <si>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</si>
  <si>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</si>
  <si>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</si>
  <si>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</si>
  <si>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</si>
  <si>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</si>
  <si>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</si>
  <si>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</si>
  <si>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</si>
  <si>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</si>
  <si>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</si>
  <si>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</si>
  <si>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</si>
  <si>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</si>
  <si>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</si>
  <si>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</si>
  <si>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</si>
  <si>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</si>
  <si>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</si>
  <si>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</si>
  <si>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</si>
  <si>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</si>
  <si>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</si>
  <si>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</si>
  <si>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</si>
  <si>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</si>
  <si>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</si>
  <si>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</si>
  <si>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</si>
  <si>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</si>
  <si>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</si>
  <si>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</si>
  <si>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</si>
  <si>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</si>
  <si>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</si>
  <si>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</si>
  <si>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</si>
  <si>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</si>
  <si>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</si>
  <si>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</si>
  <si>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</si>
  <si>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</si>
  <si>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</si>
  <si>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</si>
  <si>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</si>
  <si>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</si>
  <si>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</si>
  <si>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</si>
  <si>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</si>
  <si>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</si>
  <si>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</si>
  <si>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</si>
  <si>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</si>
  <si>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</si>
  <si>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</si>
  <si>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</si>
  <si>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</si>
  <si>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</si>
  <si>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</si>
  <si>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</si>
  <si>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</si>
  <si>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</si>
  <si>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</si>
  <si>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</si>
  <si>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</si>
  <si>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</si>
  <si>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</si>
  <si>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</si>
  <si>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</si>
  <si>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</si>
  <si>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</si>
  <si>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</si>
  <si>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</si>
  <si>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</si>
  <si>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</si>
  <si>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</si>
  <si>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</si>
  <si>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</si>
  <si>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</si>
  <si>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</si>
  <si>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</si>
  <si>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</si>
  <si>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</si>
  <si>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</si>
  <si>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</si>
  <si>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</si>
  <si>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</si>
  <si>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</si>
  <si>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</si>
  <si>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</si>
  <si>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</si>
  <si>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</si>
  <si>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</si>
  <si>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</si>
  <si>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</si>
  <si>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</si>
  <si>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</si>
  <si>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</si>
  <si>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</si>
  <si>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</si>
  <si>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</si>
  <si>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</si>
  <si>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</si>
  <si>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</si>
  <si>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</si>
  <si>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</si>
  <si>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</si>
  <si>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</si>
  <si>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</si>
  <si>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</si>
  <si>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</si>
  <si>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</si>
  <si>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</si>
  <si>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</si>
  <si>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</si>
  <si>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</si>
  <si>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</si>
  <si>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</si>
  <si>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</si>
  <si>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</si>
  <si>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</si>
  <si>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</si>
  <si>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</si>
  <si>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</si>
  <si>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</si>
  <si>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</si>
  <si>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</si>
  <si>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</si>
  <si>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</si>
  <si>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</si>
  <si>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</si>
  <si>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</si>
  <si>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</si>
  <si>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</si>
  <si>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</si>
  <si>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</si>
  <si>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</si>
  <si>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</si>
  <si>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</si>
  <si>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</si>
  <si>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</si>
  <si>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</si>
  <si>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</si>
  <si>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</si>
  <si>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</si>
  <si>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</si>
  <si>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</si>
  <si>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</si>
  <si>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</si>
  <si>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</si>
  <si>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</si>
  <si>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</si>
  <si>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</si>
  <si>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</si>
  <si>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</si>
  <si>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</si>
  <si>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</si>
  <si>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</si>
  <si>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</si>
  <si>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</si>
  <si>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</si>
  <si>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</si>
  <si>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</si>
  <si>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</si>
  <si>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</si>
  <si>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</si>
  <si>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</si>
  <si>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</si>
  <si>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</si>
  <si>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</si>
  <si>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</si>
  <si>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</si>
  <si>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</si>
  <si>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</si>
  <si>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</si>
  <si>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</si>
  <si>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</si>
  <si>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</si>
  <si>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</si>
  <si>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</si>
  <si>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</si>
  <si>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</si>
  <si>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</si>
  <si>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</si>
  <si>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</si>
  <si>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</si>
  <si>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</si>
  <si>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</si>
  <si>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</si>
  <si>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</si>
  <si>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</si>
  <si>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</si>
  <si>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</si>
  <si>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</si>
  <si>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</si>
  <si>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</si>
  <si>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</si>
  <si>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</si>
  <si>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</si>
  <si>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</si>
  <si>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</si>
  <si>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</si>
  <si>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</si>
  <si>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</si>
  <si>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</si>
  <si>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</si>
  <si>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</si>
  <si>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</si>
  <si>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</si>
  <si>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</si>
  <si>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</si>
  <si>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</si>
  <si>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</si>
  <si>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</si>
  <si>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</si>
  <si>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</si>
  <si>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</si>
  <si>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</si>
  <si>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</si>
  <si>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</si>
  <si>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</si>
  <si>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</si>
  <si>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</si>
  <si>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</si>
  <si>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</si>
  <si>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</si>
  <si>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</si>
  <si>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</si>
  <si>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</si>
  <si>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</si>
  <si>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</si>
  <si>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</si>
  <si>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</si>
  <si>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</si>
  <si>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</si>
  <si>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</si>
  <si>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</si>
  <si>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</si>
  <si>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</si>
  <si>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</si>
  <si>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</si>
  <si>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</si>
  <si>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</si>
  <si>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</si>
  <si>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</si>
  <si>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</si>
  <si>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</si>
  <si>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</si>
  <si>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</si>
  <si>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</si>
  <si>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</si>
  <si>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</si>
  <si>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</si>
  <si>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</si>
  <si>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</si>
  <si>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</si>
  <si>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</si>
  <si>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</si>
  <si>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</si>
  <si>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</si>
  <si>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</si>
  <si>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</si>
  <si>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</si>
  <si>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</si>
  <si>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</si>
  <si>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</si>
  <si>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</si>
  <si>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</si>
  <si>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</si>
  <si>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</si>
  <si>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</si>
  <si>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</si>
  <si>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</si>
  <si>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</si>
  <si>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</si>
  <si>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</si>
  <si>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</si>
  <si>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</si>
  <si>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</si>
  <si>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</si>
  <si>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</si>
  <si>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</si>
  <si>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</si>
  <si>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</si>
  <si>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</si>
  <si>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</si>
  <si>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</si>
  <si>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</si>
  <si>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</si>
  <si>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</si>
  <si>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</si>
  <si>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</si>
  <si>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</si>
  <si>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</si>
  <si>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</si>
  <si>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</si>
  <si>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</si>
  <si>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</si>
  <si>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</si>
  <si>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</si>
  <si>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</si>
  <si>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</si>
  <si>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</si>
  <si>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</si>
  <si>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</si>
  <si>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</si>
  <si>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</si>
  <si>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</si>
  <si>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</si>
  <si>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</si>
  <si>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</si>
  <si>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</si>
  <si>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</si>
  <si>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</si>
  <si>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</si>
  <si>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</si>
  <si>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</si>
  <si>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</si>
  <si>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</si>
  <si>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</si>
  <si>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</si>
  <si>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</si>
  <si>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</si>
  <si>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</si>
  <si>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</si>
  <si>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</si>
  <si>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</si>
  <si>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</si>
  <si>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</si>
  <si>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</si>
  <si>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</si>
  <si>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</si>
  <si>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</si>
  <si>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</si>
  <si>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</si>
  <si>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</si>
  <si>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</si>
  <si>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</si>
  <si>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</si>
  <si>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</si>
  <si>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</si>
  <si>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</si>
  <si>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</si>
  <si>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</si>
  <si>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</si>
  <si>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</si>
  <si>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</si>
  <si>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</si>
  <si>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</si>
  <si>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</si>
  <si>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</si>
  <si>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</si>
  <si>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</si>
  <si>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</si>
  <si>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</si>
  <si>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</si>
  <si>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</si>
  <si>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</si>
  <si>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</si>
  <si>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</si>
  <si>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</si>
  <si>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</si>
  <si>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</si>
  <si>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</si>
  <si>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</si>
  <si>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</si>
  <si>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</si>
  <si>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</si>
  <si>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</si>
  <si>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</si>
  <si>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</si>
  <si>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</si>
  <si>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</si>
  <si>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</si>
  <si>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</si>
  <si>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</si>
  <si>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</si>
  <si>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</si>
  <si>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</si>
  <si>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</si>
  <si>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</si>
  <si>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</si>
  <si>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</si>
  <si>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</si>
  <si>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</si>
  <si>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</si>
  <si>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</si>
  <si>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</si>
  <si>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</si>
  <si>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</si>
  <si>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</si>
  <si>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</si>
  <si>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</si>
  <si>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</si>
  <si>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</si>
  <si>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</si>
  <si>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</si>
  <si>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</si>
  <si>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</si>
  <si>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</si>
  <si>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</si>
  <si>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</si>
  <si>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</si>
  <si>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</si>
  <si>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</si>
  <si>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</si>
  <si>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</si>
  <si>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</si>
  <si>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</si>
  <si>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</si>
  <si>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</si>
  <si>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</si>
  <si>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</si>
  <si>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</si>
  <si>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</si>
  <si>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</si>
  <si>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</si>
  <si>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</si>
  <si>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</si>
  <si>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</si>
  <si>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</si>
  <si>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</si>
  <si>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</si>
  <si>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</si>
  <si>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</si>
  <si>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</si>
  <si>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</si>
  <si>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</si>
  <si>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</si>
  <si>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</si>
  <si>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</si>
  <si>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</si>
  <si>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</si>
  <si>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</si>
  <si>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</si>
  <si>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</si>
  <si>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</si>
  <si>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</si>
  <si>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</si>
  <si>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</si>
  <si>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</si>
  <si>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</si>
  <si>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</si>
  <si>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</si>
  <si>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</si>
  <si>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</si>
  <si>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</si>
  <si>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</si>
  <si>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</si>
  <si>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</si>
  <si>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</si>
  <si>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</si>
  <si>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</si>
  <si>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</si>
  <si>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</si>
  <si>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</si>
  <si>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</si>
  <si>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</si>
  <si>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</si>
  <si>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</si>
  <si>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</si>
  <si>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</si>
  <si>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</si>
  <si>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</si>
  <si>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</si>
  <si>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</si>
  <si>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</si>
  <si>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</si>
  <si>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</si>
  <si>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</si>
  <si>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</si>
  <si>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</si>
  <si>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</si>
  <si>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</si>
  <si>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</si>
  <si>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</si>
  <si>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</si>
  <si>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</si>
  <si>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</si>
  <si>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</si>
  <si>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</si>
  <si>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</si>
  <si>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</si>
  <si>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</si>
  <si>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</si>
  <si>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</si>
  <si>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</si>
  <si>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</si>
  <si>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</si>
  <si>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</si>
  <si>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</si>
  <si>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</si>
  <si>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</si>
  <si>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</si>
  <si>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</si>
  <si>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</si>
  <si>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</si>
  <si>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</si>
  <si>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</si>
  <si>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</si>
  <si>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</si>
  <si>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</si>
  <si>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</si>
  <si>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</si>
  <si>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</si>
  <si>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</si>
  <si>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</si>
  <si>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</si>
  <si>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</si>
  <si>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</si>
  <si>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</si>
  <si>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</si>
  <si>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</si>
  <si>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</si>
  <si>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</si>
  <si>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</si>
  <si>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</si>
  <si>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</si>
  <si>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</si>
  <si>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</si>
  <si>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</si>
  <si>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</si>
  <si>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</si>
  <si>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</si>
  <si>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</si>
  <si>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</si>
  <si>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</si>
  <si>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</si>
  <si>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</si>
  <si>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</si>
  <si>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</si>
  <si>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</si>
  <si>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</si>
  <si>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</si>
  <si>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</si>
  <si>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</si>
  <si>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</si>
  <si>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</si>
  <si>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</si>
  <si>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</si>
  <si>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</si>
  <si>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</si>
  <si>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</si>
  <si>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</si>
  <si>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</si>
  <si>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</si>
  <si>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</si>
  <si>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</si>
  <si>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</si>
  <si>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</si>
  <si>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</si>
  <si>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</si>
  <si>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</si>
  <si>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</si>
  <si>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</si>
  <si>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</si>
  <si>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</si>
  <si>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</si>
  <si>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</si>
  <si>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</si>
  <si>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</si>
  <si>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</si>
  <si>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</si>
  <si>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</si>
  <si>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</si>
  <si>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</si>
  <si>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</si>
  <si>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</si>
  <si>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</si>
  <si>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</si>
  <si>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</si>
  <si>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</si>
  <si>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</si>
  <si>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</si>
  <si>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</si>
  <si>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</si>
  <si>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</si>
  <si>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</si>
  <si>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</si>
  <si>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</si>
  <si>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</si>
  <si>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</si>
  <si>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</si>
  <si>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</si>
  <si>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</si>
  <si>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</si>
  <si>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</si>
  <si>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</si>
  <si>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</si>
  <si>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</si>
  <si>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</si>
  <si>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</si>
  <si>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</si>
  <si>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</si>
  <si>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</si>
  <si>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</si>
  <si>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</si>
  <si>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</si>
  <si>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</si>
  <si>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</si>
  <si>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</si>
  <si>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</si>
  <si>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</si>
  <si>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</si>
  <si>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</si>
  <si>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</si>
  <si>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</si>
  <si>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</si>
  <si>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</si>
  <si>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</si>
  <si>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</si>
  <si>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</si>
  <si>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</si>
  <si>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</si>
  <si>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</si>
  <si>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</si>
  <si>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</si>
  <si>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</si>
  <si>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</si>
  <si>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</si>
  <si>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</si>
  <si>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</si>
  <si>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</si>
  <si>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</si>
  <si>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</si>
  <si>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</si>
  <si>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</si>
  <si>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</si>
  <si>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</si>
  <si>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</si>
  <si>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</si>
  <si>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</si>
  <si>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</si>
  <si>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</si>
  <si>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</si>
  <si>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</si>
  <si>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</si>
  <si>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</si>
  <si>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</si>
  <si>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</si>
  <si>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</si>
  <si>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</si>
  <si>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</si>
  <si>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</si>
  <si>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</si>
  <si>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</si>
  <si>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</si>
  <si>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</si>
  <si>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</si>
  <si>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</si>
  <si>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</si>
  <si>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</si>
  <si>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</si>
  <si>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</si>
  <si>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</si>
  <si>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</si>
  <si>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</si>
  <si>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</si>
  <si>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</si>
  <si>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</si>
  <si>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</si>
  <si>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</si>
  <si>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</si>
  <si>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</si>
  <si>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</si>
  <si>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</si>
  <si>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</si>
  <si>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</si>
  <si>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</si>
  <si>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</si>
  <si>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</si>
  <si>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</si>
  <si>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</si>
  <si>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</si>
  <si>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</si>
  <si>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</si>
  <si>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</si>
  <si>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</si>
  <si>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</si>
  <si>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</si>
  <si>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</si>
  <si>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</si>
  <si>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</si>
  <si>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</si>
  <si>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</si>
  <si>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</si>
  <si>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</si>
  <si>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</si>
  <si>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</si>
  <si>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</si>
  <si>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</si>
  <si>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</si>
  <si>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</si>
  <si>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</si>
  <si>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</si>
  <si>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</si>
  <si>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</si>
  <si>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</si>
  <si>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</si>
  <si>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</si>
  <si>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</si>
  <si>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</si>
  <si>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</si>
  <si>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</si>
  <si>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</si>
  <si>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</si>
  <si>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</si>
  <si>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</si>
  <si>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</si>
  <si>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</si>
  <si>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</si>
  <si>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</si>
  <si>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</si>
  <si>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</si>
  <si>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</si>
  <si>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</si>
  <si>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</si>
  <si>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</si>
  <si>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</si>
  <si>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</si>
  <si>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</si>
  <si>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</si>
  <si>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</si>
  <si>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</si>
  <si>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</si>
  <si>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</si>
  <si>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</si>
  <si>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</si>
  <si>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</si>
  <si>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</si>
  <si>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</si>
  <si>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</si>
  <si>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</si>
  <si>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</si>
  <si>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</si>
  <si>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</si>
  <si>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</si>
  <si>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</si>
  <si>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</si>
  <si>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</si>
  <si>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</si>
  <si>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</si>
  <si>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</si>
  <si>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</si>
  <si>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</si>
  <si>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</si>
  <si>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</si>
  <si>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</si>
  <si>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</si>
  <si>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</si>
  <si>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</si>
  <si>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</si>
  <si>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</si>
  <si>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</si>
  <si>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</si>
  <si>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</si>
  <si>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</si>
  <si>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</si>
  <si>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</si>
  <si>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</si>
  <si>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</si>
  <si>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</si>
  <si>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</si>
  <si>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</si>
  <si>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</si>
  <si>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</si>
  <si>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</si>
  <si>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</si>
  <si>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</si>
  <si>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</si>
  <si>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</si>
  <si>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</si>
  <si>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</si>
  <si>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</si>
  <si>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</si>
  <si>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</si>
  <si>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</si>
  <si>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</si>
  <si>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</si>
  <si>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</si>
  <si>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</si>
  <si>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</si>
  <si>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</si>
  <si>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</si>
  <si>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</si>
  <si>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</si>
  <si>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</si>
  <si>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</si>
  <si>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</si>
  <si>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</si>
  <si>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</si>
  <si>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</si>
  <si>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</si>
  <si>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</si>
  <si>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</si>
  <si>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</si>
  <si>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</si>
  <si>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</si>
  <si>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</si>
  <si>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</si>
  <si>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</si>
  <si>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</si>
  <si>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</si>
  <si>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</si>
  <si>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</si>
  <si>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</si>
  <si>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</si>
  <si>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</si>
  <si>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</si>
  <si>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</si>
  <si>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</si>
  <si>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</si>
  <si>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</si>
  <si>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</si>
  <si>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</si>
  <si>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</si>
  <si>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</si>
  <si>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</si>
  <si>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</si>
  <si>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</si>
  <si>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</si>
  <si>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</si>
  <si>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</si>
  <si>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</si>
  <si>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</si>
  <si>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</si>
  <si>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</si>
  <si>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</si>
  <si>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</si>
  <si>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</si>
  <si>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</si>
  <si>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</si>
  <si>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</si>
  <si>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</si>
  <si>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</si>
  <si>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</si>
  <si>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</si>
  <si>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</si>
  <si>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</si>
  <si>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</si>
  <si>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</si>
  <si>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</si>
  <si>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</si>
  <si>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</si>
  <si>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</si>
  <si>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</si>
  <si>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</si>
  <si>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</si>
  <si>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</si>
  <si>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</si>
  <si>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</si>
  <si>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</si>
  <si>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</si>
  <si>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</si>
  <si>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</si>
  <si>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</si>
  <si>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</si>
  <si>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</si>
  <si>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</si>
  <si>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</si>
  <si>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</si>
  <si>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</si>
  <si>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</si>
  <si>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</si>
  <si>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</si>
  <si>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</si>
  <si>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</si>
  <si>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</si>
  <si>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</si>
  <si>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</si>
  <si>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</si>
  <si>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</si>
  <si>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</si>
  <si>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</si>
  <si>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</si>
  <si>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</si>
  <si>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</si>
  <si>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</si>
  <si>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</si>
  <si>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</si>
  <si>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</si>
  <si>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</si>
  <si>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</si>
  <si>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</si>
  <si>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</si>
  <si>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</si>
  <si>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</si>
  <si>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</si>
  <si>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</si>
  <si>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</si>
  <si>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</si>
  <si>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</si>
  <si>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</si>
  <si>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</si>
  <si>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</si>
  <si>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</si>
  <si>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</si>
  <si>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</si>
  <si>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</si>
  <si>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</si>
  <si>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</si>
  <si>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</si>
  <si>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</si>
  <si>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</si>
  <si>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</si>
  <si>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</si>
  <si>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</si>
  <si>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</si>
  <si>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</si>
  <si>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</si>
  <si>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</si>
  <si>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</si>
  <si>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</si>
  <si>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</si>
  <si>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</si>
  <si>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</si>
  <si>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</si>
  <si>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</si>
  <si>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</si>
  <si>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</si>
  <si>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</si>
  <si>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</si>
  <si>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</si>
  <si>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</si>
  <si>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</si>
  <si>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</si>
  <si>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</si>
  <si>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</si>
  <si>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</si>
  <si>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</si>
  <si>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</si>
  <si>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</si>
  <si>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</si>
  <si>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</si>
  <si>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</si>
  <si>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</si>
  <si>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</si>
  <si>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</si>
  <si>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</si>
  <si>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</si>
  <si>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</si>
  <si>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</si>
  <si>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</si>
  <si>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</si>
  <si>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</si>
  <si>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</si>
  <si>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</si>
  <si>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</si>
  <si>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</si>
  <si>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</si>
  <si>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</si>
  <si>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</si>
  <si>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</si>
  <si>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</si>
  <si>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</si>
  <si>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</si>
  <si>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</si>
  <si>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</si>
  <si>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</si>
  <si>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</si>
  <si>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</si>
  <si>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</si>
  <si>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</si>
  <si>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</si>
  <si>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</si>
  <si>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</si>
  <si>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</si>
  <si>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</si>
  <si>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</si>
  <si>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</si>
  <si>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</si>
  <si>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</si>
  <si>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</si>
  <si>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</si>
  <si>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</si>
  <si>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</si>
  <si>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</si>
  <si>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</si>
  <si>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</si>
  <si>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</si>
  <si>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</si>
  <si>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</si>
  <si>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</si>
  <si>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</si>
  <si>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</si>
  <si>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</si>
  <si>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</si>
  <si>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</si>
  <si>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</si>
  <si>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</si>
  <si>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</si>
  <si>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</si>
  <si>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</si>
  <si>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</si>
  <si>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</si>
  <si>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</si>
  <si>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</si>
  <si>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</si>
  <si>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</si>
  <si>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</si>
  <si>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</si>
  <si>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</si>
  <si>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</si>
  <si>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</si>
  <si>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</si>
  <si>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</si>
  <si>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</si>
  <si>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</si>
  <si>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</si>
  <si>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</si>
  <si>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</si>
  <si>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</si>
  <si>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</si>
  <si>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</si>
  <si>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</si>
  <si>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</si>
  <si>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</si>
  <si>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</si>
  <si>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</si>
  <si>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</si>
  <si>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</si>
  <si>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</si>
  <si>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</si>
  <si>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</si>
  <si>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</si>
  <si>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</si>
  <si>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</si>
  <si>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</si>
  <si>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</si>
  <si>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</si>
  <si>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</si>
  <si>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</si>
  <si>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</si>
  <si>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</si>
  <si>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</si>
  <si>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</si>
  <si>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</si>
  <si>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</si>
  <si>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</si>
  <si>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</si>
  <si>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</si>
  <si>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</si>
  <si>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</si>
  <si>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</si>
  <si>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</si>
  <si>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</si>
  <si>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</si>
  <si>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</si>
  <si>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</si>
  <si>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</si>
  <si>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</si>
  <si>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</si>
  <si>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</si>
  <si>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</si>
  <si>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</si>
  <si>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</si>
  <si>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</si>
  <si>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</si>
  <si>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</si>
  <si>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</si>
  <si>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</si>
  <si>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</si>
  <si>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</si>
  <si>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</si>
  <si>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</si>
  <si>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</si>
  <si>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</si>
  <si>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</si>
  <si>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</si>
  <si>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</si>
  <si>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</si>
  <si>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</si>
  <si>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</si>
  <si>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</si>
  <si>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</si>
  <si>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</si>
  <si>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</si>
  <si>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</si>
  <si>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</si>
  <si>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</si>
  <si>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</si>
  <si>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</si>
  <si>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</si>
  <si>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</si>
  <si>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</si>
  <si>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</si>
  <si>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</si>
  <si>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</si>
  <si>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</si>
  <si>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</si>
  <si>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</si>
  <si>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</si>
  <si>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</si>
  <si>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</si>
  <si>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</si>
  <si>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</si>
  <si>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</si>
  <si>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</si>
  <si>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</si>
  <si>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</si>
  <si>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</si>
  <si>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</si>
  <si>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</si>
  <si>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</si>
  <si>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</si>
  <si>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</si>
  <si>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</si>
  <si>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</si>
  <si>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</si>
  <si>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</si>
  <si>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</si>
  <si>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</si>
  <si>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</si>
  <si>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</si>
  <si>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</si>
  <si>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</si>
  <si>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</si>
  <si>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</si>
  <si>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</si>
  <si>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</si>
  <si>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</si>
  <si>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</si>
  <si>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</si>
  <si>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</si>
  <si>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</si>
  <si>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</si>
  <si>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</si>
  <si>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</si>
  <si>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</si>
  <si>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</si>
  <si>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</si>
  <si>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</si>
  <si>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</si>
  <si>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</si>
  <si>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</si>
  <si>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</si>
  <si>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</si>
  <si>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</si>
  <si>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</si>
  <si>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</si>
  <si>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</si>
  <si>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</si>
  <si>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</si>
  <si>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</si>
  <si>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</si>
  <si>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</si>
  <si>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</si>
  <si>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</si>
  <si>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</si>
  <si>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</si>
  <si>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</si>
  <si>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</si>
  <si>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</si>
  <si>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</si>
  <si>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</si>
  <si>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</si>
  <si>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</si>
  <si>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</si>
  <si>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</si>
  <si>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</si>
  <si>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</si>
  <si>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</si>
  <si>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</si>
  <si>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</si>
  <si>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</si>
  <si>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</si>
  <si>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</si>
  <si>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</si>
  <si>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</si>
  <si>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</si>
  <si>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</si>
  <si>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</si>
  <si>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</si>
  <si>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</si>
  <si>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</si>
  <si>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</si>
  <si>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</si>
  <si>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</si>
  <si>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</si>
  <si>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</si>
  <si>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</si>
  <si>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</si>
  <si>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</si>
  <si>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</si>
  <si>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</si>
  <si>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</si>
  <si>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</si>
  <si>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</si>
  <si>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</si>
  <si>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</si>
  <si>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</si>
  <si>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</si>
  <si>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</si>
  <si>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</si>
  <si>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</si>
  <si>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</si>
  <si>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</si>
  <si>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</si>
  <si>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</si>
  <si>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</si>
  <si>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</si>
  <si>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</si>
  <si>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</si>
  <si>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</si>
  <si>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</si>
  <si>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</si>
  <si>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</si>
  <si>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</si>
  <si>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</si>
  <si>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</si>
  <si>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</si>
  <si>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</si>
  <si>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</si>
  <si>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</si>
  <si>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</si>
  <si>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</si>
  <si>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</si>
  <si>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</si>
  <si>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</si>
  <si>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</si>
  <si>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</si>
  <si>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</si>
  <si>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</si>
  <si>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</si>
  <si>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</si>
  <si>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</si>
  <si>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</si>
  <si>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</si>
  <si>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</si>
  <si>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</si>
  <si>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</si>
  <si>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</si>
  <si>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</si>
  <si>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</si>
  <si>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</si>
  <si>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</si>
  <si>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</si>
  <si>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</si>
  <si>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</si>
  <si>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</si>
  <si>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</si>
  <si>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</si>
  <si>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</si>
  <si>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</si>
  <si>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</si>
  <si>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</si>
  <si>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</si>
  <si>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</si>
  <si>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</si>
  <si>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</si>
  <si>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</si>
  <si>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</si>
  <si>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</si>
  <si>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</si>
  <si>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</si>
  <si>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</si>
  <si>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</si>
  <si>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</si>
  <si>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</si>
  <si>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</si>
  <si>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</si>
  <si>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</si>
  <si>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</si>
  <si>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</si>
  <si>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</si>
  <si>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</si>
  <si>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</si>
  <si>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</si>
  <si>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</si>
  <si>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</si>
  <si>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</si>
  <si>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</si>
  <si>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</si>
  <si>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</si>
  <si>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</si>
  <si>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</si>
  <si>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</si>
  <si>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</si>
  <si>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</si>
  <si>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</si>
  <si>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</si>
  <si>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</si>
  <si>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</si>
  <si>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</si>
  <si>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</si>
  <si>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</si>
  <si>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</si>
  <si>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</si>
  <si>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</si>
  <si>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</si>
  <si>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</si>
  <si>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</si>
  <si>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</si>
  <si>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</si>
  <si>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</si>
  <si>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</si>
  <si>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</si>
  <si>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</si>
  <si>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</si>
  <si>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</si>
  <si>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</si>
  <si>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</si>
  <si>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</si>
  <si>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</si>
  <si>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</si>
  <si>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</si>
  <si>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</si>
  <si>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</si>
  <si>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</si>
  <si>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</si>
  <si>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</si>
  <si>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</si>
  <si>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</si>
  <si>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</si>
  <si>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</si>
  <si>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</si>
  <si>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</si>
  <si>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</si>
  <si>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</si>
  <si>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</si>
  <si>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</si>
  <si>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</si>
  <si>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</si>
  <si>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</si>
  <si>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</si>
  <si>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</si>
  <si>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</si>
  <si>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</si>
  <si>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</si>
  <si>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</si>
  <si>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</si>
  <si>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</si>
  <si>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</si>
  <si>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</si>
  <si>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</si>
  <si>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</si>
  <si>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</si>
  <si>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</si>
  <si>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</si>
  <si>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</si>
  <si>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</si>
  <si>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</si>
  <si>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</si>
  <si>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</si>
  <si>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</si>
  <si>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</si>
  <si>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</si>
  <si>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</si>
  <si>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</si>
  <si>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</si>
  <si>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</si>
  <si>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</si>
  <si>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</si>
  <si>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</si>
  <si>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</si>
  <si>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</si>
  <si>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</si>
  <si>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</si>
  <si>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</si>
  <si>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</si>
  <si>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</si>
  <si>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</si>
  <si>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</si>
  <si>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</si>
  <si>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</si>
  <si>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</si>
  <si>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</si>
  <si>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</si>
  <si>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</si>
  <si>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</si>
  <si>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</si>
  <si>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</si>
  <si>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</si>
  <si>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</si>
  <si>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</si>
  <si>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</si>
  <si>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</si>
  <si>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</si>
  <si>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</si>
  <si>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</si>
  <si>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</si>
  <si>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</si>
  <si>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</si>
  <si>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</si>
  <si>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</si>
  <si>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</si>
  <si>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</si>
  <si>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</si>
  <si>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</si>
  <si>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</si>
  <si>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</si>
  <si>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</si>
  <si>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</si>
  <si>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</si>
  <si>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</si>
  <si>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</si>
  <si>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</si>
  <si>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</si>
  <si>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</si>
  <si>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</si>
  <si>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</si>
  <si>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</si>
  <si>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</si>
  <si>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</si>
  <si>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</si>
  <si>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</si>
  <si>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</si>
  <si>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</si>
  <si>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</si>
  <si>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</si>
  <si>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</si>
  <si>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</si>
  <si>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</si>
  <si>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</si>
  <si>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</si>
  <si>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</si>
  <si>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</si>
  <si>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</si>
  <si>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</si>
  <si>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</si>
  <si>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</si>
  <si>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</si>
  <si>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</si>
  <si>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</si>
  <si>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</si>
  <si>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</si>
  <si>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</si>
  <si>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</si>
  <si>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</si>
  <si>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</si>
  <si>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</si>
  <si>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</si>
  <si>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</si>
  <si>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</si>
  <si>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</si>
  <si>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</si>
  <si>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</si>
  <si>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</si>
  <si>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</si>
  <si>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</si>
  <si>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</si>
  <si>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</si>
  <si>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</si>
  <si>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</si>
  <si>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</si>
  <si>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</si>
  <si>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</si>
  <si>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</si>
  <si>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</si>
  <si>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</si>
  <si>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</si>
  <si>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</si>
  <si>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</si>
  <si>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</si>
  <si>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</si>
  <si>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</si>
  <si>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</si>
  <si>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</si>
  <si>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</si>
  <si>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</si>
  <si>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</si>
  <si>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</si>
  <si>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</si>
  <si>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</si>
  <si>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</si>
  <si>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</si>
  <si>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</si>
  <si>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</si>
  <si>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</si>
  <si>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</si>
  <si>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</si>
  <si>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</si>
  <si>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</si>
  <si>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</si>
  <si>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</si>
  <si>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</si>
  <si>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</si>
  <si>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</si>
  <si>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</si>
  <si>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</si>
  <si>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</si>
  <si>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</si>
  <si>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</si>
  <si>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</si>
  <si>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</si>
  <si>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</si>
  <si>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</si>
  <si>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</si>
  <si>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</si>
  <si>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</si>
  <si>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</si>
  <si>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</si>
  <si>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</si>
  <si>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</si>
  <si>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</si>
  <si>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</si>
  <si>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</si>
  <si>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</si>
  <si>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</si>
  <si>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</si>
  <si>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</si>
  <si>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</si>
  <si>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</si>
  <si>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</si>
  <si>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</si>
  <si>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</si>
  <si>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</si>
  <si>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</si>
  <si>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</si>
  <si>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</si>
  <si>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</si>
  <si>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</si>
  <si>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</si>
  <si>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</si>
  <si>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</si>
  <si>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</si>
  <si>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</si>
  <si>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</si>
  <si>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</si>
  <si>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</si>
  <si>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</si>
  <si>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</si>
  <si>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</si>
  <si>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</si>
  <si>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</si>
  <si>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</si>
  <si>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</si>
  <si>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</si>
  <si>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</si>
  <si>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</si>
  <si>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</si>
  <si>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</si>
  <si>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</si>
  <si>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</si>
  <si>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</si>
  <si>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</si>
  <si>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</si>
  <si>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</si>
  <si>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</si>
  <si>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</si>
  <si>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</si>
  <si>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</si>
  <si>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</si>
  <si>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</si>
  <si>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</si>
  <si>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</si>
  <si>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</si>
  <si>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</si>
  <si>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</si>
  <si>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</si>
  <si>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</si>
  <si>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</si>
  <si>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</si>
  <si>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</si>
  <si>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</si>
  <si>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</si>
  <si>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</si>
  <si>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</si>
  <si>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</si>
  <si>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</si>
  <si>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</si>
  <si>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</si>
  <si>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</si>
  <si>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</si>
  <si>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</si>
  <si>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</si>
  <si>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</si>
  <si>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</si>
  <si>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</si>
  <si>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</si>
  <si>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</si>
  <si>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</si>
  <si>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</si>
  <si>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</si>
  <si>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</si>
  <si>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</si>
  <si>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</si>
  <si>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</si>
  <si>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</si>
  <si>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</si>
  <si>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</si>
  <si>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</si>
  <si>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</si>
  <si>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</si>
  <si>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</si>
  <si>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</si>
  <si>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</si>
  <si>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</si>
  <si>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</si>
  <si>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</si>
  <si>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</si>
  <si>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</si>
  <si>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</si>
  <si>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</si>
  <si>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</si>
  <si>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</si>
  <si>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</si>
  <si>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</si>
  <si>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</si>
  <si>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</si>
  <si>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</si>
  <si>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</si>
  <si>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</si>
  <si>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</si>
  <si>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</si>
  <si>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</si>
  <si>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</si>
  <si>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</si>
  <si>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</si>
  <si>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</si>
  <si>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</si>
  <si>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</si>
  <si>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</si>
  <si>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</si>
  <si>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</si>
  <si>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</si>
  <si>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</si>
  <si>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</si>
  <si>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</si>
  <si>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</si>
  <si>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</si>
  <si>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</si>
  <si>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</si>
  <si>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</si>
  <si>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</si>
  <si>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</si>
  <si>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</si>
  <si>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</si>
  <si>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</si>
  <si>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</si>
  <si>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</si>
  <si>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</si>
  <si>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</si>
  <si>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</si>
  <si>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</si>
  <si>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</si>
  <si>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</si>
  <si>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</si>
  <si>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</si>
  <si>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</si>
  <si>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</si>
  <si>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</si>
  <si>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</si>
  <si>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</si>
  <si>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</si>
  <si>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</si>
  <si>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</si>
  <si>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</si>
  <si>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</si>
  <si>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</si>
  <si>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</si>
  <si>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</si>
  <si>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</si>
  <si>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</si>
  <si>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</si>
  <si>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</si>
  <si>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</si>
  <si>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</si>
  <si>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</si>
  <si>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</si>
  <si>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</si>
  <si>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</si>
  <si>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</si>
  <si>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</si>
  <si>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</si>
  <si>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</si>
  <si>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</si>
  <si>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</si>
  <si>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</si>
  <si>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</si>
  <si>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</si>
  <si>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</si>
  <si>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</si>
  <si>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</si>
  <si>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</si>
  <si>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</si>
  <si>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</si>
  <si>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</si>
  <si>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</si>
  <si>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</si>
  <si>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</si>
  <si>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</si>
  <si>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</si>
  <si>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</si>
  <si>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</si>
  <si>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</si>
  <si>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</si>
  <si>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</si>
  <si>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</si>
  <si>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</si>
  <si>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</si>
  <si>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</si>
  <si>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</si>
  <si>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</si>
  <si>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</si>
  <si>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</si>
  <si>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</si>
  <si>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</si>
  <si>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</si>
  <si>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</si>
  <si>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</si>
  <si>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</si>
  <si>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</si>
  <si>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</si>
  <si>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</si>
  <si>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</si>
  <si>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</si>
  <si>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</si>
  <si>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</si>
  <si>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</si>
  <si>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</si>
  <si>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</si>
  <si>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</si>
  <si>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</si>
  <si>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</si>
  <si>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</si>
  <si>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</si>
  <si>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</si>
  <si>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</si>
  <si>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</si>
  <si>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</si>
  <si>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</si>
  <si>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</si>
  <si>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</si>
  <si>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</si>
  <si>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</si>
  <si>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</si>
  <si>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</si>
  <si>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</si>
  <si>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</si>
  <si>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</si>
  <si>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</si>
  <si>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</si>
  <si>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</si>
  <si>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</si>
  <si>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</si>
  <si>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</si>
  <si>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</si>
  <si>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</si>
  <si>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</si>
  <si>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</si>
  <si>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</si>
  <si>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</si>
  <si>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</si>
  <si>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</si>
  <si>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</si>
  <si>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</si>
  <si>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</si>
  <si>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</si>
  <si>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</si>
  <si>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</si>
  <si>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</si>
  <si>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</si>
  <si>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</si>
  <si>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</si>
  <si>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</si>
  <si>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</si>
  <si>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</si>
  <si>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</si>
  <si>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</si>
  <si>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</si>
  <si>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</si>
  <si>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</si>
  <si>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</si>
  <si>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</si>
  <si>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</si>
  <si>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</si>
  <si>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</si>
  <si>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</si>
  <si>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</si>
  <si>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</si>
  <si>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</si>
  <si>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</si>
  <si>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</si>
  <si>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</si>
  <si>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</si>
  <si>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</si>
  <si>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</si>
  <si>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</si>
  <si>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</si>
  <si>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</si>
  <si>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</si>
  <si>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</si>
  <si>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</si>
  <si>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</si>
  <si>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</si>
  <si>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</si>
  <si>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</si>
  <si>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</si>
  <si>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</si>
  <si>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</si>
  <si>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</si>
  <si>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</si>
  <si>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</si>
  <si>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</si>
  <si>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</si>
  <si>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</si>
  <si>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</si>
  <si>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</si>
  <si>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</si>
  <si>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</si>
  <si>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</si>
  <si>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</si>
  <si>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</si>
  <si>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</si>
  <si>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</si>
  <si>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</si>
  <si>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</si>
  <si>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</si>
  <si>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</si>
  <si>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</si>
  <si>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</si>
  <si>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</si>
  <si>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</si>
  <si>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</si>
  <si>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</si>
  <si>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</si>
  <si>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</si>
  <si>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</si>
  <si>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</si>
  <si>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</si>
  <si>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</si>
  <si>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</si>
  <si>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</si>
  <si>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</si>
  <si>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</si>
  <si>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</si>
  <si>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</si>
  <si>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</si>
  <si>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</si>
  <si>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</si>
  <si>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</si>
  <si>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</si>
  <si>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</si>
  <si>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</si>
  <si>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</si>
  <si>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</si>
  <si>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</si>
  <si>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</si>
  <si>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</si>
  <si>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</si>
  <si>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</si>
  <si>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</si>
  <si>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</si>
  <si>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</si>
  <si>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</si>
  <si>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</si>
  <si>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</si>
  <si>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</si>
  <si>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</si>
  <si>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</si>
  <si>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</si>
  <si>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</si>
  <si>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</si>
  <si>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</si>
  <si>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</si>
  <si>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</si>
  <si>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</si>
  <si>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</si>
  <si>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</si>
  <si>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</si>
  <si>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</si>
  <si>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</si>
  <si>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</si>
  <si>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</si>
  <si>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</si>
  <si>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</si>
  <si>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</si>
  <si>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</si>
  <si>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</si>
  <si>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</si>
  <si>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</si>
  <si>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</si>
  <si>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</si>
  <si>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</si>
  <si>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</si>
  <si>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</si>
  <si>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</si>
  <si>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</si>
  <si>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</si>
  <si>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</si>
  <si>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</si>
  <si>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</si>
  <si>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</si>
  <si>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</si>
  <si>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</si>
  <si>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</si>
  <si>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</si>
  <si>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</si>
  <si>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</si>
  <si>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</si>
  <si>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</si>
  <si>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</si>
  <si>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</si>
  <si>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</si>
  <si>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</si>
  <si>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</si>
  <si>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</si>
  <si>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</si>
  <si>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</si>
  <si>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</si>
  <si>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</si>
  <si>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</si>
  <si>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</si>
  <si>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</si>
  <si>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</si>
  <si>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</si>
  <si>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</si>
  <si>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</si>
  <si>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</si>
  <si>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</si>
  <si>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</si>
  <si>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</si>
  <si>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</si>
  <si>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</si>
  <si>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</si>
  <si>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</si>
  <si>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</si>
  <si>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</si>
  <si>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</si>
  <si>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</si>
  <si>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</si>
  <si>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</si>
  <si>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</si>
  <si>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</si>
  <si>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</si>
  <si>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</si>
  <si>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</si>
  <si>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</si>
  <si>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</si>
  <si>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</si>
  <si>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</si>
  <si>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</si>
  <si>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</si>
  <si>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</si>
  <si>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</si>
  <si>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</si>
  <si>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</si>
  <si>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</si>
  <si>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</si>
  <si>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</si>
  <si>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</si>
  <si>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</si>
  <si>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</si>
  <si>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</si>
  <si>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</si>
  <si>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</si>
  <si>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</si>
  <si>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</si>
  <si>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</si>
  <si>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</si>
  <si>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</si>
  <si>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</si>
  <si>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</si>
  <si>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</si>
  <si>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</si>
  <si>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</si>
  <si>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</si>
  <si>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</si>
  <si>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</si>
  <si>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</si>
  <si>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</si>
  <si>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</si>
  <si>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</si>
  <si>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</si>
  <si>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</si>
  <si>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</si>
  <si>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</si>
  <si>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</si>
  <si>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</si>
  <si>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</si>
  <si>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</si>
  <si>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</si>
  <si>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</si>
  <si>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</si>
  <si>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</si>
  <si>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</si>
  <si>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</si>
  <si>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</si>
  <si>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</si>
  <si>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</si>
  <si>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</si>
  <si>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</si>
  <si>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</si>
  <si>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</si>
  <si>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</si>
  <si>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</si>
  <si>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</si>
  <si>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</si>
  <si>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</si>
  <si>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</si>
  <si>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</si>
  <si>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</si>
  <si>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</si>
  <si>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</si>
  <si>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</si>
  <si>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</si>
  <si>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</si>
  <si>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</si>
  <si>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</si>
  <si>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</si>
  <si>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</si>
  <si>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</si>
  <si>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</si>
  <si>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</si>
  <si>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</si>
  <si>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</si>
  <si>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</si>
  <si>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</si>
  <si>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</si>
  <si>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</si>
  <si>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</si>
  <si>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</si>
  <si>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</si>
  <si>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</si>
  <si>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</si>
  <si>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</si>
  <si>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</si>
  <si>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</si>
  <si>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</si>
  <si>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</si>
  <si>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</si>
  <si>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</si>
  <si>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</si>
  <si>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</si>
  <si>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</si>
  <si>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</si>
  <si>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</si>
  <si>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</si>
  <si>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</si>
  <si>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</si>
  <si>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</si>
  <si>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</si>
  <si>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</si>
  <si>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</si>
  <si>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</si>
  <si>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</si>
  <si>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</si>
  <si>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</si>
  <si>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</si>
  <si>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</si>
  <si>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</si>
  <si>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</si>
  <si>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</si>
  <si>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</si>
  <si>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</si>
  <si>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</si>
  <si>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</si>
  <si>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</si>
  <si>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</si>
  <si>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</si>
  <si>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</si>
  <si>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</si>
  <si>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</si>
  <si>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</si>
  <si>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</si>
  <si>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</si>
  <si>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</si>
  <si>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</si>
  <si>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</si>
  <si>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</si>
  <si>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</si>
  <si>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</si>
  <si>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</si>
  <si>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</si>
  <si>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</si>
  <si>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</si>
  <si>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</si>
  <si>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</si>
  <si>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</si>
  <si>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</si>
  <si>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</si>
  <si>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</si>
  <si>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</si>
  <si>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</si>
  <si>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</si>
  <si>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</si>
  <si>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</si>
  <si>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</si>
  <si>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</si>
  <si>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</si>
  <si>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</si>
  <si>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</si>
  <si>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</si>
  <si>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</si>
  <si>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</si>
  <si>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</si>
  <si>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</si>
  <si>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</si>
  <si>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</si>
  <si>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</si>
  <si>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</si>
  <si>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</si>
  <si>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</si>
  <si>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</si>
  <si>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</si>
  <si>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</si>
  <si>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</si>
  <si>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</si>
  <si>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</si>
  <si>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</si>
  <si>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</si>
  <si>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</si>
  <si>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</si>
  <si>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</si>
  <si>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</si>
  <si>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</si>
  <si>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</si>
  <si>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</si>
  <si>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</si>
  <si>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</si>
  <si>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</si>
  <si>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</si>
  <si>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</si>
  <si>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</si>
  <si>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</si>
  <si>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</si>
  <si>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</si>
  <si>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</si>
  <si>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</si>
  <si>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</si>
  <si>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</si>
  <si>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</si>
  <si>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</si>
  <si>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</si>
  <si>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</si>
  <si>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</si>
  <si>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</si>
  <si>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</si>
  <si>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</si>
  <si>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</si>
  <si>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</si>
  <si>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</si>
  <si>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</si>
  <si>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</si>
  <si>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</si>
  <si>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</si>
  <si>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</si>
  <si>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</si>
  <si>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</si>
  <si>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</si>
  <si>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</si>
  <si>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</si>
  <si>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</si>
  <si>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</si>
  <si>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</si>
  <si>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</si>
  <si>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</si>
  <si>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</si>
  <si>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</si>
  <si>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</si>
  <si>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</si>
  <si>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</si>
  <si>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</si>
  <si>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</si>
  <si>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</si>
  <si>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</si>
  <si>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</si>
  <si>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</si>
  <si>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</si>
  <si>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</si>
  <si>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</si>
  <si>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</si>
  <si>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</si>
  <si>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</si>
  <si>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</si>
  <si>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</si>
  <si>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</si>
  <si>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</si>
  <si>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</si>
  <si>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</si>
  <si>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</si>
  <si>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</si>
  <si>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</si>
  <si>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</si>
  <si>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</si>
  <si>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</si>
  <si>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</si>
  <si>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</si>
  <si>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</si>
  <si>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</si>
  <si>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</si>
  <si>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</si>
  <si>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</si>
  <si>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</si>
  <si>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</si>
  <si>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</si>
  <si>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</si>
  <si>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</si>
  <si>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</si>
  <si>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</si>
  <si>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</si>
  <si>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</si>
  <si>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</si>
  <si>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</si>
  <si>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</si>
  <si>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</si>
  <si>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</si>
  <si>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</si>
  <si>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</si>
  <si>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</si>
  <si>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</si>
  <si>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</si>
  <si>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</si>
  <si>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</si>
  <si>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</si>
  <si>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</si>
  <si>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</si>
  <si>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</si>
  <si>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</si>
  <si>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</si>
  <si>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</si>
  <si>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</si>
  <si>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</si>
  <si>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</si>
  <si>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</si>
  <si>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</si>
  <si>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</si>
  <si>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</si>
  <si>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</si>
  <si>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</si>
  <si>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</si>
  <si>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</si>
  <si>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</si>
  <si>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</si>
  <si>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</si>
  <si>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</si>
  <si>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</si>
  <si>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</si>
  <si>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</si>
  <si>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</si>
  <si>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</si>
  <si>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</si>
  <si>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</si>
  <si>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</si>
  <si>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</si>
  <si>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</si>
  <si>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</si>
  <si>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</si>
  <si>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</si>
  <si>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</si>
  <si>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</si>
  <si>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</si>
  <si>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</si>
  <si>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</si>
  <si>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</si>
  <si>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</si>
  <si>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</si>
  <si>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</si>
  <si>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</si>
  <si>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</si>
  <si>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</si>
  <si>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</si>
  <si>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</si>
  <si>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</si>
  <si>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</si>
  <si>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</si>
  <si>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</si>
  <si>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</si>
  <si>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</si>
  <si>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</si>
  <si>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</si>
  <si>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</si>
  <si>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</si>
  <si>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</si>
  <si>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</si>
  <si>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</si>
  <si>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</si>
  <si>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</si>
  <si>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</si>
  <si>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</si>
  <si>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</si>
  <si>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</si>
  <si>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</si>
  <si>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</si>
  <si>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</si>
  <si>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</si>
  <si>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</si>
  <si>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</si>
  <si>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</si>
  <si>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</si>
  <si>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</si>
  <si>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</si>
  <si>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</si>
  <si>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</si>
  <si>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</si>
  <si>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</si>
  <si>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</si>
  <si>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</si>
  <si>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</si>
  <si>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</si>
  <si>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</si>
  <si>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</si>
  <si>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</si>
  <si>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</si>
  <si>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</si>
  <si>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</si>
  <si>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</si>
  <si>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</si>
  <si>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</si>
  <si>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</si>
  <si>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</si>
  <si>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</si>
  <si>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</si>
  <si>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</si>
  <si>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</si>
  <si>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</si>
  <si>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</si>
  <si>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</si>
  <si>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</si>
  <si>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</si>
  <si>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</si>
  <si>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</si>
  <si>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</si>
  <si>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</si>
  <si>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</si>
  <si>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</si>
  <si>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</si>
  <si>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</si>
  <si>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</si>
  <si>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</si>
  <si>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</si>
  <si>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</si>
  <si>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</si>
  <si>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</si>
  <si>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</si>
  <si>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</si>
  <si>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</si>
  <si>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</si>
  <si>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</si>
  <si>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</si>
  <si>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</si>
  <si>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</si>
  <si>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</si>
  <si>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</si>
  <si>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</si>
  <si>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</si>
  <si>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</si>
  <si>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</si>
  <si>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</si>
  <si>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</si>
  <si>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</si>
  <si>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</si>
  <si>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</si>
  <si>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</si>
  <si>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</si>
  <si>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</si>
  <si>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</si>
  <si>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</si>
  <si>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</si>
  <si>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</si>
  <si>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</si>
  <si>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</si>
  <si>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</si>
  <si>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</si>
  <si>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</si>
  <si>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</si>
  <si>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</si>
  <si>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</si>
  <si>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</si>
  <si>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</si>
  <si>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</si>
  <si>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</si>
  <si>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</si>
  <si>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</si>
  <si>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</si>
  <si>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</si>
  <si>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</si>
  <si>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</si>
  <si>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</si>
  <si>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</si>
  <si>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</si>
  <si>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</si>
  <si>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</si>
  <si>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</si>
  <si>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</si>
  <si>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</si>
  <si>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</si>
  <si>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</si>
  <si>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</si>
  <si>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</si>
  <si>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</si>
  <si>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</si>
  <si>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</si>
  <si>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</si>
  <si>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</si>
  <si>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</si>
  <si>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</si>
  <si>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</si>
  <si>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</si>
  <si>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</si>
  <si>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</si>
  <si>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</si>
  <si>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</si>
  <si>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</si>
  <si>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</si>
  <si>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</si>
  <si>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</si>
  <si>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</si>
  <si>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</si>
  <si>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</si>
  <si>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</si>
  <si>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</si>
  <si>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</si>
  <si>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</si>
  <si>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</si>
  <si>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</si>
  <si>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</si>
  <si>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</si>
  <si>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</si>
  <si>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</si>
  <si>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</si>
  <si>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</si>
  <si>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</si>
  <si>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</si>
  <si>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</si>
  <si>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</si>
  <si>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</si>
  <si>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</si>
  <si>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</si>
  <si>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</si>
  <si>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</si>
  <si>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</si>
  <si>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</si>
  <si>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</si>
  <si>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</si>
  <si>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</si>
  <si>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</si>
  <si>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</si>
  <si>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</si>
  <si>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</si>
  <si>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</si>
  <si>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</si>
  <si>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</si>
  <si>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</si>
  <si>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</si>
  <si>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</si>
  <si>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</si>
  <si>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</si>
  <si>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</si>
  <si>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</si>
  <si>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</si>
  <si>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</si>
  <si>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</si>
  <si>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</si>
  <si>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</si>
  <si>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</si>
  <si>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</si>
  <si>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</si>
  <si>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</si>
  <si>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</si>
  <si>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</si>
  <si>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</si>
  <si>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</si>
  <si>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</si>
  <si>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</si>
  <si>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</si>
  <si>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</si>
  <si>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</si>
  <si>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</si>
  <si>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</si>
  <si>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</si>
  <si>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</si>
  <si>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</si>
  <si>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</si>
  <si>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</si>
  <si>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</si>
  <si>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</si>
  <si>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</si>
  <si>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</si>
  <si>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</si>
  <si>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</si>
  <si>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</si>
  <si>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</si>
  <si>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</si>
  <si>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</si>
  <si>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</si>
  <si>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</si>
  <si>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</si>
  <si>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</si>
  <si>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</si>
  <si>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</si>
  <si>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</si>
  <si>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</si>
  <si>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</si>
  <si>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</si>
  <si>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</si>
  <si>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</si>
  <si>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</si>
  <si>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</si>
  <si>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</si>
  <si>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</si>
  <si>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</si>
  <si>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</si>
  <si>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</si>
  <si>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</si>
  <si>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</si>
  <si>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</si>
  <si>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</si>
  <si>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</si>
  <si>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</si>
  <si>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</si>
  <si>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</si>
  <si>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</si>
  <si>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</si>
  <si>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</si>
  <si>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</si>
  <si>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</si>
  <si>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</si>
  <si>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</si>
  <si>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</si>
  <si>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</si>
  <si>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</si>
  <si>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</si>
  <si>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</si>
  <si>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</si>
  <si>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</si>
  <si>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</si>
  <si>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</si>
  <si>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</si>
  <si>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</si>
  <si>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</si>
  <si>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</si>
  <si>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</si>
  <si>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</si>
  <si>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</si>
  <si>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</si>
  <si>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</si>
  <si>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</si>
  <si>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</si>
  <si>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</si>
  <si>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</si>
  <si>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</si>
  <si>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</si>
  <si>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</si>
  <si>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</si>
  <si>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</si>
  <si>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</si>
  <si>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</si>
  <si>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</si>
  <si>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</si>
  <si>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</si>
  <si>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</si>
  <si>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</si>
  <si>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</si>
  <si>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</si>
  <si>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</si>
  <si>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</si>
  <si>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</si>
  <si>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</si>
  <si>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</si>
  <si>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</si>
  <si>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</si>
  <si>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</si>
  <si>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</si>
  <si>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</si>
  <si>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</si>
  <si>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</si>
  <si>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</si>
  <si>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</si>
  <si>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</si>
  <si>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</si>
  <si>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</si>
  <si>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</si>
  <si>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</si>
  <si>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</si>
  <si>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</si>
  <si>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</si>
  <si>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</si>
  <si>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</si>
  <si>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</si>
  <si>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</si>
  <si>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</si>
  <si>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</si>
  <si>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</si>
  <si>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</si>
  <si>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</si>
  <si>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</si>
  <si>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</si>
  <si>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</si>
  <si>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</si>
  <si>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</si>
  <si>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</si>
  <si>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</si>
  <si>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</si>
  <si>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</si>
  <si>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</si>
  <si>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</si>
  <si>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</si>
  <si>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</si>
  <si>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</si>
  <si>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</si>
  <si>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</si>
  <si>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</si>
  <si>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</si>
  <si>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</si>
  <si>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</si>
  <si>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</si>
  <si>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</si>
  <si>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</si>
  <si>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</si>
  <si>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</si>
  <si>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</si>
  <si>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</si>
  <si>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</si>
  <si>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</si>
  <si>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</si>
  <si>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</si>
  <si>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</si>
  <si>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</si>
  <si>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</si>
  <si>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</si>
  <si>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</si>
  <si>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</si>
  <si>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</si>
  <si>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</si>
  <si>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</si>
  <si>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</si>
  <si>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</si>
  <si>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</si>
  <si>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</si>
  <si>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</si>
  <si>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</si>
  <si>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</si>
  <si>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</si>
  <si>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</si>
  <si>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</si>
  <si>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</si>
  <si>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</si>
  <si>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</si>
  <si>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</si>
  <si>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</si>
  <si>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</si>
  <si>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</si>
  <si>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</si>
  <si>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</si>
  <si>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</si>
  <si>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</si>
  <si>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</si>
  <si>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</si>
  <si>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</si>
  <si>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</si>
  <si>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</si>
  <si>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</si>
  <si>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</si>
  <si>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</si>
  <si>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</si>
  <si>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</si>
  <si>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</si>
  <si>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</si>
  <si>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</si>
  <si>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</si>
  <si>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</si>
  <si>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</si>
  <si>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</si>
  <si>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</si>
  <si>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</si>
  <si>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</si>
  <si>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</si>
  <si>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</si>
  <si>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</si>
  <si>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</si>
  <si>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</si>
  <si>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</si>
  <si>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</si>
  <si>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</si>
  <si>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</si>
  <si>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</si>
  <si>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</si>
  <si>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</si>
  <si>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</si>
  <si>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</si>
  <si>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</si>
  <si>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</si>
  <si>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</si>
  <si>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</si>
  <si>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</si>
  <si>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</si>
  <si>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</si>
  <si>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</si>
  <si>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</si>
  <si>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</si>
  <si>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</si>
  <si>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</si>
  <si>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</si>
  <si>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</si>
  <si>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</si>
  <si>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</si>
  <si>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</si>
  <si>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</si>
  <si>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</si>
  <si>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</si>
  <si>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</si>
  <si>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</si>
  <si>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</si>
  <si>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</si>
  <si>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</si>
  <si>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</si>
  <si>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</si>
  <si>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</si>
  <si>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</si>
  <si>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</si>
  <si>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</si>
  <si>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</si>
  <si>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</si>
  <si>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</si>
  <si>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</si>
  <si>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</si>
  <si>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</si>
  <si>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</si>
  <si>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</si>
  <si>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</si>
  <si>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</si>
  <si>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</si>
  <si>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</si>
  <si>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</si>
  <si>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</si>
  <si>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</si>
  <si>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</si>
  <si>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</si>
  <si>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</si>
  <si>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</si>
  <si>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</si>
  <si>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</si>
  <si>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</si>
  <si>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</si>
  <si>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</si>
  <si>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</si>
  <si>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</si>
  <si>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</si>
  <si>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</si>
  <si>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</si>
  <si>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</si>
  <si>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</si>
  <si>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</si>
  <si>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</si>
  <si>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</si>
  <si>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</si>
  <si>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</si>
  <si>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</si>
  <si>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</si>
  <si>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</si>
  <si>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</si>
  <si>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</si>
  <si>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</si>
  <si>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</si>
  <si>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</si>
  <si>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</si>
  <si>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</si>
  <si>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</si>
  <si>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</si>
  <si>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</si>
  <si>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</si>
  <si>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</si>
  <si>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</si>
  <si>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</si>
  <si>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</si>
  <si>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</si>
  <si>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</si>
  <si>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</si>
  <si>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</si>
  <si>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</si>
  <si>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</si>
  <si>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</si>
  <si>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</si>
  <si>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</si>
  <si>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</si>
  <si>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</si>
  <si>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</si>
  <si>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</si>
  <si>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</si>
  <si>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</si>
  <si>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</si>
  <si>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</si>
  <si>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</si>
  <si>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</si>
  <si>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</si>
  <si>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</si>
  <si>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</si>
  <si>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</si>
  <si>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</si>
  <si>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</si>
  <si>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</si>
  <si>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</si>
  <si>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</si>
  <si>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</si>
  <si>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</si>
  <si>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</si>
  <si>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</si>
  <si>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</si>
  <si>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</si>
  <si>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</si>
  <si>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</si>
  <si>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</si>
  <si>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</si>
  <si>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</si>
  <si>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</si>
  <si>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</si>
  <si>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</si>
  <si>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</si>
  <si>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</si>
  <si>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</si>
  <si>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</si>
  <si>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</si>
  <si>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</si>
  <si>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</si>
  <si>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</si>
  <si>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</si>
  <si>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</si>
  <si>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</si>
  <si>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</si>
  <si>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</si>
  <si>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</si>
  <si>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</si>
  <si>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</si>
  <si>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</si>
  <si>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</si>
  <si>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</si>
  <si>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</si>
  <si>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</si>
  <si>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</si>
  <si>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</si>
  <si>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</si>
  <si>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</si>
  <si>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</si>
  <si>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</si>
  <si>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</si>
  <si>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</si>
  <si>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</si>
  <si>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</si>
  <si>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</si>
  <si>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</si>
  <si>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</si>
  <si>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</si>
  <si>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</si>
  <si>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</si>
  <si>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</si>
  <si>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</si>
  <si>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</si>
  <si>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</si>
  <si>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</si>
  <si>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</si>
  <si>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</si>
  <si>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</si>
  <si>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</si>
  <si>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</si>
  <si>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</si>
  <si>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</si>
  <si>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</si>
  <si>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</si>
  <si>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</si>
  <si>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</si>
  <si>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</si>
  <si>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</si>
  <si>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</si>
  <si>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</si>
  <si>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</si>
  <si>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</si>
  <si>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</si>
  <si>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</si>
  <si>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</si>
  <si>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</si>
  <si>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</si>
  <si>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</si>
  <si>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</si>
  <si>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</si>
  <si>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</si>
  <si>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</si>
  <si>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</si>
  <si>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</si>
  <si>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</si>
  <si>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</si>
  <si>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</si>
  <si>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</si>
  <si>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</si>
  <si>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</si>
  <si>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</si>
  <si>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</si>
  <si>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</si>
  <si>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</si>
  <si>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</si>
  <si>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</si>
  <si>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</si>
  <si>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</si>
  <si>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</si>
  <si>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</si>
  <si>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</si>
  <si>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</si>
  <si>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</si>
  <si>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</si>
  <si>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</si>
  <si>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</si>
  <si>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</si>
  <si>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</si>
  <si>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</si>
  <si>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</si>
  <si>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</si>
  <si>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</si>
  <si>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</si>
  <si>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</si>
  <si>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</si>
  <si>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</si>
  <si>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</si>
  <si>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</si>
  <si>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</si>
  <si>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</si>
  <si>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</si>
  <si>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</si>
  <si>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</si>
  <si>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</si>
  <si>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</si>
  <si>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</si>
  <si>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</si>
  <si>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</si>
  <si>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</si>
  <si>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</si>
  <si>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</si>
  <si>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</si>
  <si>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</si>
  <si>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</si>
  <si>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</si>
  <si>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</si>
  <si>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</si>
  <si>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</si>
  <si>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</si>
  <si>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</si>
  <si>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</si>
  <si>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</si>
  <si>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</si>
  <si>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</si>
  <si>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</si>
  <si>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</si>
  <si>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</si>
  <si>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</si>
  <si>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</si>
  <si>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</si>
  <si>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</si>
  <si>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</si>
  <si>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</si>
  <si>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</si>
  <si>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</si>
  <si>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</si>
  <si>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</si>
  <si>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</si>
  <si>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</si>
  <si>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</si>
  <si>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</si>
  <si>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</si>
  <si>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</si>
  <si>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</si>
  <si>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</si>
  <si>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</si>
  <si>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</si>
  <si>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</si>
  <si>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</si>
  <si>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</si>
  <si>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</si>
  <si>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</si>
  <si>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</si>
  <si>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</si>
  <si>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</si>
  <si>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</si>
  <si>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</si>
  <si>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</si>
  <si>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</si>
  <si>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</si>
  <si>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</si>
  <si>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</si>
  <si>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</si>
  <si>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</si>
  <si>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</si>
  <si>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</si>
  <si>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</si>
  <si>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</si>
  <si>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</si>
  <si>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</si>
  <si>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</si>
  <si>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</si>
  <si>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</si>
  <si>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</si>
  <si>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</si>
  <si>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</si>
  <si>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</si>
  <si>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</si>
  <si>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</si>
  <si>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</si>
  <si>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</si>
  <si>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</si>
  <si>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</si>
  <si>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</si>
  <si>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</si>
  <si>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</si>
  <si>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</si>
  <si>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</si>
  <si>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</si>
  <si>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</si>
  <si>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</si>
  <si>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</si>
  <si>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</si>
  <si>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</si>
  <si>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</si>
  <si>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</si>
  <si>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</si>
  <si>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</si>
  <si>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</si>
  <si>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</si>
  <si>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</si>
  <si>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</si>
  <si>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</si>
  <si>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</si>
  <si>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</si>
  <si>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</si>
  <si>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</si>
  <si>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</si>
  <si>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</si>
  <si>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</si>
  <si>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</si>
  <si>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</si>
  <si>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</si>
  <si>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</si>
  <si>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</si>
  <si>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</si>
  <si>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</si>
  <si>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</si>
  <si>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</si>
  <si>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</si>
  <si>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</si>
  <si>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</si>
  <si>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</si>
  <si>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</si>
  <si>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</si>
  <si>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</si>
  <si>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</si>
  <si>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</si>
  <si>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</si>
  <si>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</si>
  <si>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</si>
  <si>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</si>
  <si>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</si>
  <si>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</si>
  <si>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</si>
  <si>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</si>
  <si>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</si>
  <si>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</si>
  <si>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</si>
  <si>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</si>
  <si>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</si>
  <si>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</si>
  <si>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</si>
  <si>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</si>
  <si>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</si>
  <si>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</si>
  <si>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</si>
  <si>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</si>
  <si>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</si>
  <si>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</si>
  <si>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</si>
  <si>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</si>
  <si>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</si>
  <si>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</si>
  <si>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</si>
  <si>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</si>
  <si>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</si>
  <si>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</si>
  <si>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</si>
  <si>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</si>
  <si>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</si>
  <si>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</si>
  <si>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</si>
  <si>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</si>
  <si>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</si>
  <si>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</si>
  <si>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</si>
  <si>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</si>
  <si>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</si>
  <si>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</si>
  <si>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</si>
  <si>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</si>
  <si>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</si>
  <si>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</si>
  <si>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</si>
  <si>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</si>
  <si>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</si>
  <si>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</si>
  <si>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</si>
  <si>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</si>
  <si>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</si>
  <si>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</si>
  <si>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</si>
  <si>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</si>
  <si>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</si>
  <si>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</si>
  <si>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</si>
  <si>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</si>
  <si>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</si>
  <si>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</si>
  <si>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</si>
  <si>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</si>
  <si>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</si>
  <si>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</si>
  <si>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</si>
  <si>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</si>
  <si>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</si>
  <si>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</si>
  <si>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</si>
  <si>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</si>
  <si>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</si>
  <si>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</si>
  <si>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</si>
  <si>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</si>
  <si>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</si>
  <si>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</si>
  <si>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</si>
  <si>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</si>
  <si>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</si>
  <si>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</si>
  <si>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</si>
  <si>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</si>
  <si>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</si>
  <si>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</si>
  <si>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</si>
  <si>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</si>
  <si>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</si>
  <si>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</si>
  <si>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</si>
  <si>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</si>
  <si>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</si>
  <si>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</si>
  <si>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</si>
  <si>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</si>
  <si>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</si>
  <si>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</si>
  <si>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</si>
  <si>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</si>
  <si>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</si>
  <si>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</si>
  <si>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</si>
  <si>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</si>
  <si>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</si>
  <si>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</si>
  <si>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</si>
  <si>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</si>
  <si>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</si>
  <si>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</si>
  <si>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</si>
  <si>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</si>
  <si>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</si>
  <si>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</si>
  <si>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</si>
  <si>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</si>
  <si>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</si>
  <si>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</si>
  <si>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</si>
  <si>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</si>
  <si>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</si>
  <si>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</si>
  <si>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</si>
  <si>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</si>
  <si>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</si>
  <si>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</si>
  <si>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</si>
  <si>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</si>
  <si>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</si>
  <si>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</si>
  <si>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</si>
  <si>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</si>
  <si>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</si>
  <si>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</si>
  <si>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</si>
  <si>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</si>
  <si>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</si>
  <si>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</si>
  <si>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</si>
  <si>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</si>
  <si>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</si>
  <si>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</si>
  <si>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</si>
  <si>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</si>
  <si>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</si>
  <si>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</si>
  <si>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</si>
  <si>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</si>
  <si>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</si>
  <si>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</si>
  <si>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</si>
  <si>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</si>
  <si>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</si>
  <si>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</si>
  <si>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</si>
  <si>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</si>
  <si>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</si>
  <si>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</si>
  <si>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</si>
  <si>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</si>
  <si>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</si>
  <si>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</si>
  <si>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</si>
  <si>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</si>
  <si>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</si>
  <si>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</si>
  <si>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</si>
  <si>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</si>
  <si>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</si>
  <si>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</si>
  <si>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</si>
  <si>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</si>
  <si>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</si>
  <si>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</si>
  <si>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</si>
  <si>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</si>
  <si>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</si>
  <si>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</si>
  <si>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</si>
  <si>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</si>
  <si>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</si>
  <si>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</si>
  <si>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</si>
  <si>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</si>
  <si>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</si>
  <si>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</si>
  <si>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</si>
  <si>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</si>
  <si>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</si>
  <si>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</si>
  <si>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</si>
  <si>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</si>
  <si>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</si>
  <si>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</si>
  <si>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</si>
  <si>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</si>
  <si>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</si>
  <si>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</si>
  <si>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</si>
  <si>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</si>
  <si>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</si>
  <si>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</si>
  <si>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</si>
  <si>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</si>
  <si>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</si>
  <si>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</si>
  <si>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</si>
  <si>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</si>
  <si>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</si>
  <si>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</si>
  <si>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</si>
  <si>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</si>
  <si>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</si>
  <si>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</si>
  <si>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</si>
  <si>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</si>
  <si>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</si>
  <si>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</si>
  <si>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</si>
  <si>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</si>
  <si>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</si>
  <si>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</si>
  <si>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</si>
  <si>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</si>
  <si>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</si>
  <si>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</si>
  <si>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</si>
  <si>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</si>
  <si>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</si>
  <si>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</si>
  <si>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</si>
  <si>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</si>
  <si>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</si>
  <si>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</si>
  <si>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</si>
  <si>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</si>
  <si>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</si>
  <si>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</si>
  <si>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</si>
  <si>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</si>
  <si>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</si>
  <si>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</si>
  <si>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</si>
  <si>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</si>
  <si>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</si>
  <si>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</si>
  <si>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</si>
  <si>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</si>
  <si>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</si>
  <si>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</si>
  <si>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</si>
  <si>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</si>
  <si>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</si>
  <si>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</si>
  <si>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</si>
  <si>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</si>
  <si>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</si>
  <si>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</si>
  <si>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</si>
  <si>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</si>
  <si>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</si>
  <si>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</si>
  <si>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</si>
  <si>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</si>
  <si>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</si>
  <si>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</si>
  <si>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</si>
  <si>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</si>
  <si>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</si>
  <si>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</si>
  <si>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</si>
  <si>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</si>
  <si>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</si>
  <si>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</si>
  <si>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</si>
  <si>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</si>
  <si>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</si>
  <si>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</si>
  <si>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</si>
  <si>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</si>
  <si>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</si>
  <si>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</si>
  <si>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</si>
  <si>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</si>
  <si>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</si>
  <si>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</si>
  <si>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</si>
  <si>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</si>
  <si>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</si>
  <si>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</si>
  <si>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</si>
  <si>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</si>
  <si>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</si>
  <si>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</si>
  <si>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</si>
  <si>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</si>
  <si>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</si>
  <si>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</si>
  <si>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</si>
  <si>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</si>
  <si>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</si>
  <si>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</si>
  <si>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</si>
  <si>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</si>
  <si>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</si>
  <si>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</si>
  <si>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</si>
  <si>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</si>
  <si>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</si>
  <si>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</si>
  <si>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</si>
  <si>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</si>
  <si>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</si>
  <si>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</si>
  <si>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</si>
  <si>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</si>
  <si>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</si>
  <si>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</si>
  <si>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</si>
  <si>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</si>
  <si>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</si>
  <si>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</si>
  <si>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</si>
  <si>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</si>
  <si>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</si>
  <si>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</si>
  <si>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</si>
  <si>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</si>
  <si>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</si>
  <si>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</si>
  <si>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</si>
  <si>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</si>
  <si>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</si>
  <si>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</si>
  <si>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</si>
  <si>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</si>
  <si>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</si>
  <si>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</si>
  <si>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</si>
  <si>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</si>
  <si>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</si>
  <si>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</si>
  <si>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</si>
  <si>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</si>
  <si>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</si>
  <si>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</si>
  <si>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</si>
  <si>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</si>
  <si>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</si>
  <si>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</si>
  <si>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</si>
  <si>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</si>
  <si>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</si>
  <si>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</si>
  <si>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</si>
  <si>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</si>
  <si>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</si>
  <si>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</si>
  <si>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</si>
  <si>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</si>
  <si>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</si>
  <si>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</si>
  <si>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</si>
  <si>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</si>
  <si>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</si>
  <si>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</si>
  <si>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</si>
  <si>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</si>
  <si>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</si>
  <si>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</si>
  <si>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</si>
  <si>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</si>
  <si>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</si>
  <si>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</si>
  <si>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</si>
  <si>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</si>
  <si>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</si>
  <si>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</si>
  <si>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</si>
  <si>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</si>
  <si>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</si>
  <si>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</si>
  <si>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</si>
  <si>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</si>
  <si>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</si>
  <si>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</si>
  <si>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</si>
  <si>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</si>
  <si>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</si>
  <si>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</si>
  <si>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</si>
  <si>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</si>
  <si>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</si>
  <si>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</si>
  <si>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</si>
  <si>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</si>
  <si>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</si>
  <si>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</si>
  <si>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</si>
  <si>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</si>
  <si>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</si>
  <si>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</si>
  <si>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</si>
  <si>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</si>
  <si>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</si>
  <si>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</si>
  <si>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</si>
  <si>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</si>
  <si>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</si>
  <si>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</si>
  <si>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</si>
  <si>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</si>
  <si>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</si>
  <si>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</si>
  <si>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</si>
  <si>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</si>
  <si>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</si>
  <si>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</si>
  <si>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</si>
  <si>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</si>
  <si>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</si>
  <si>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</si>
  <si>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</si>
  <si>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</si>
  <si>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</si>
  <si>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</si>
  <si>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</si>
  <si>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</si>
  <si>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</si>
  <si>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</si>
  <si>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</si>
  <si>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</si>
  <si>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</si>
  <si>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</si>
  <si>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</si>
  <si>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</si>
  <si>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</si>
  <si>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</si>
  <si>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</si>
  <si>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</si>
  <si>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</si>
  <si>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</si>
  <si>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</si>
  <si>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</si>
  <si>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</si>
  <si>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</si>
  <si>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</si>
  <si>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</si>
  <si>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</si>
  <si>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</si>
  <si>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</si>
  <si>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</si>
  <si>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</si>
  <si>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</si>
  <si>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</si>
  <si>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</si>
  <si>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</si>
  <si>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</si>
  <si>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</si>
  <si>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</si>
  <si>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</si>
  <si>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</si>
  <si>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</si>
  <si>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</si>
  <si>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</si>
  <si>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</si>
  <si>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</si>
  <si>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</si>
  <si>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</si>
  <si>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</si>
  <si>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</si>
  <si>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</si>
  <si>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</si>
  <si>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</si>
  <si>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</si>
  <si>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</si>
  <si>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</si>
  <si>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</si>
  <si>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</si>
  <si>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</si>
  <si>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</si>
  <si>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</si>
  <si>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</si>
  <si>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</si>
  <si>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</si>
  <si>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</si>
  <si>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</si>
  <si>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</si>
  <si>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</si>
  <si>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</si>
  <si>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</si>
  <si>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</si>
  <si>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</si>
  <si>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</si>
  <si>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</si>
  <si>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</si>
  <si>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</si>
  <si>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</si>
  <si>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</si>
  <si>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</si>
  <si>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</si>
  <si>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</si>
  <si>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</si>
  <si>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</si>
  <si>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</si>
  <si>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</si>
  <si>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</si>
  <si>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</si>
  <si>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</si>
  <si>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</si>
  <si>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</si>
  <si>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</si>
  <si>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</si>
  <si>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</si>
  <si>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</si>
  <si>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</si>
  <si>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</si>
  <si>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</si>
  <si>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</si>
  <si>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</si>
  <si>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</si>
  <si>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</si>
  <si>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</si>
  <si>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</si>
  <si>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</si>
  <si>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</si>
  <si>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</si>
  <si>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</si>
  <si>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</si>
  <si>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</si>
  <si>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</si>
  <si>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</si>
  <si>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</si>
  <si>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</si>
  <si>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</si>
  <si>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</si>
  <si>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</si>
  <si>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</si>
  <si>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</si>
  <si>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</si>
  <si>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</si>
  <si>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</si>
  <si>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</si>
  <si>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</si>
  <si>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</si>
  <si>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</si>
  <si>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</si>
  <si>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</si>
  <si>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</si>
  <si>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</si>
  <si>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</si>
  <si>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</si>
  <si>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</si>
  <si>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</si>
  <si>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</si>
  <si>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</si>
  <si>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</si>
  <si>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</si>
  <si>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</si>
  <si>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</si>
  <si>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</si>
  <si>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</si>
  <si>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</si>
  <si>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</si>
  <si>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</si>
  <si>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</si>
  <si>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</si>
  <si>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</si>
  <si>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</si>
  <si>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</si>
  <si>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</si>
  <si>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</si>
  <si>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</si>
  <si>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</si>
  <si>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</si>
  <si>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</si>
  <si>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</si>
  <si>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</si>
  <si>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</si>
  <si>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</si>
  <si>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</si>
  <si>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</si>
  <si>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</si>
  <si>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</si>
  <si>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</si>
  <si>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</si>
  <si>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</si>
  <si>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</si>
  <si>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</si>
  <si>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</si>
  <si>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</si>
  <si>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</si>
  <si>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</si>
  <si>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</si>
  <si>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</si>
  <si>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</si>
  <si>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</si>
  <si>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</si>
  <si>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</si>
  <si>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</si>
  <si>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</si>
  <si>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</si>
  <si>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</si>
  <si>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</si>
  <si>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</si>
  <si>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</si>
  <si>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</si>
  <si>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</si>
  <si>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</si>
  <si>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</si>
  <si>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</si>
  <si>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</si>
  <si>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</si>
  <si>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</si>
  <si>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</si>
  <si>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</si>
  <si>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</si>
  <si>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</si>
  <si>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</si>
  <si>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</si>
  <si>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</si>
  <si>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</si>
  <si>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</si>
  <si>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</si>
  <si>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</si>
  <si>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</si>
  <si>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</si>
  <si>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</si>
  <si>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</si>
  <si>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</si>
  <si>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</si>
  <si>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</si>
  <si>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</si>
  <si>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</si>
  <si>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</si>
  <si>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</si>
  <si>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</si>
  <si>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</si>
  <si>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</si>
  <si>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</si>
  <si>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</si>
  <si>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</si>
  <si>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</si>
  <si>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</si>
  <si>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</si>
  <si>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</si>
  <si>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</si>
  <si>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</si>
  <si>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</si>
  <si>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</si>
  <si>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</si>
  <si>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</si>
  <si>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</si>
  <si>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</si>
  <si>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</si>
  <si>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</si>
  <si>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</si>
  <si>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</si>
  <si>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</si>
  <si>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</si>
  <si>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</si>
  <si>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</si>
  <si>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</si>
  <si>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</si>
  <si>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</si>
  <si>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</si>
  <si>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</si>
  <si>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</si>
  <si>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</si>
  <si>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</si>
  <si>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</si>
  <si>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</si>
  <si>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</si>
  <si>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</si>
  <si>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</si>
  <si>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</si>
  <si>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</si>
  <si>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</si>
  <si>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</si>
  <si>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</si>
  <si>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</si>
  <si>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</si>
  <si>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</si>
  <si>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</si>
  <si>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</si>
  <si>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</si>
  <si>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</si>
  <si>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</si>
  <si>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</si>
  <si>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</si>
  <si>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</si>
  <si>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</si>
  <si>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</si>
  <si>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</si>
  <si>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</si>
  <si>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</si>
  <si>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</si>
  <si>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</si>
  <si>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</si>
  <si>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</si>
  <si>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</si>
  <si>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</si>
  <si>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</si>
  <si>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</si>
  <si>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</si>
  <si>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</si>
  <si>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</si>
  <si>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</si>
  <si>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</si>
  <si>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</si>
  <si>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</si>
  <si>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</si>
  <si>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</si>
  <si>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</si>
  <si>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</si>
  <si>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</si>
  <si>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</si>
  <si>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</si>
  <si>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</si>
  <si>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</si>
  <si>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</si>
  <si>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</si>
  <si>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</si>
  <si>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</si>
  <si>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</si>
  <si>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</si>
  <si>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</si>
  <si>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</si>
  <si>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</si>
  <si>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</si>
  <si>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</si>
  <si>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</si>
  <si>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</si>
  <si>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</si>
  <si>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</si>
  <si>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</si>
  <si>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</si>
  <si>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</si>
  <si>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</si>
  <si>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</si>
  <si>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</si>
  <si>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</si>
  <si>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</si>
  <si>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</si>
  <si>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</si>
  <si>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</si>
  <si>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</si>
  <si>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</si>
  <si>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</si>
  <si>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</si>
  <si>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</si>
  <si>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</si>
  <si>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</si>
  <si>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</si>
  <si>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</si>
  <si>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</si>
  <si>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</si>
  <si>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</si>
  <si>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</si>
  <si>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</si>
  <si>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</si>
  <si>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</si>
  <si>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</si>
  <si>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</si>
  <si>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</si>
  <si>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</si>
  <si>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</si>
  <si>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</si>
  <si>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</si>
  <si>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</si>
  <si>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</si>
  <si>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</si>
  <si>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</si>
  <si>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</si>
  <si>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</si>
  <si>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</si>
  <si>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</si>
  <si>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</si>
  <si>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</si>
  <si>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</si>
  <si>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</si>
  <si>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</si>
  <si>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</si>
  <si>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</si>
  <si>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</si>
  <si>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</si>
  <si>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</si>
  <si>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</si>
  <si>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</si>
  <si>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</si>
  <si>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</si>
  <si>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</si>
  <si>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</si>
  <si>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</si>
  <si>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</si>
  <si>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</si>
  <si>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</si>
  <si>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</si>
  <si>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</si>
  <si>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</si>
  <si>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</si>
  <si>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</si>
  <si>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</si>
  <si>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</si>
  <si>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</si>
  <si>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</si>
  <si>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</si>
  <si>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</si>
  <si>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</si>
  <si>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</si>
  <si>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</si>
  <si>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</si>
  <si>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</si>
  <si>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</si>
  <si>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</si>
  <si>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</si>
  <si>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</si>
  <si>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</si>
  <si>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</si>
  <si>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</si>
  <si>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</si>
  <si>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</si>
  <si>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</si>
  <si>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</si>
  <si>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</si>
  <si>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</si>
  <si>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</si>
  <si>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</si>
  <si>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</si>
  <si>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</si>
  <si>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</si>
  <si>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</si>
  <si>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</si>
  <si>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</si>
  <si>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</si>
  <si>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</si>
  <si>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</si>
  <si>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</si>
  <si>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</si>
  <si>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</si>
  <si>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</si>
  <si>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</si>
  <si>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</si>
  <si>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</si>
  <si>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</si>
  <si>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</si>
  <si>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</si>
  <si>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</si>
  <si>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</si>
  <si>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</si>
  <si>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</si>
  <si>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</si>
  <si>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</si>
  <si>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</si>
  <si>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</si>
  <si>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</si>
  <si>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</si>
  <si>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</si>
  <si>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</si>
  <si>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</si>
  <si>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</si>
  <si>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</si>
  <si>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</si>
  <si>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</si>
  <si>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</si>
  <si>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</si>
  <si>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</si>
  <si>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</si>
  <si>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</si>
  <si>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</si>
  <si>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</si>
  <si>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</si>
  <si>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</si>
  <si>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</si>
  <si>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</si>
  <si>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</si>
  <si>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</si>
  <si>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</si>
  <si>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</si>
  <si>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</si>
  <si>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</si>
  <si>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</si>
  <si>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</si>
  <si>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</si>
  <si>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</si>
  <si>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</si>
  <si>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</si>
  <si>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</si>
  <si>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</si>
  <si>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</si>
  <si>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</si>
  <si>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</si>
  <si>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</si>
  <si>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</si>
  <si>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</si>
  <si>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</si>
  <si>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</si>
  <si>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</si>
  <si>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</si>
  <si>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</si>
  <si>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</si>
  <si>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</si>
  <si>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</si>
  <si>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</si>
  <si>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</si>
  <si>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</si>
  <si>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</si>
  <si>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</si>
  <si>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</si>
  <si>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</si>
  <si>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</si>
  <si>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</si>
  <si>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</si>
  <si>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</si>
  <si>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</si>
  <si>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</si>
  <si>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</si>
  <si>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</si>
  <si>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</si>
  <si>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</si>
  <si>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</si>
  <si>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</si>
  <si>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</si>
  <si>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</si>
  <si>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</si>
  <si>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</si>
  <si>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</si>
  <si>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</si>
  <si>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</si>
  <si>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</si>
  <si>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</si>
  <si>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</si>
  <si>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</si>
  <si>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</si>
  <si>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</si>
  <si>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</si>
  <si>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</si>
  <si>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</si>
  <si>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</si>
  <si>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</si>
  <si>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</si>
  <si>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</si>
  <si>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</si>
  <si>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</si>
  <si>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</si>
  <si>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</si>
  <si>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</si>
  <si>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</si>
  <si>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</si>
  <si>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</si>
  <si>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</si>
  <si>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</si>
  <si>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</si>
  <si>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</si>
  <si>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</si>
  <si>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</si>
  <si>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</si>
  <si>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</si>
  <si>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</si>
  <si>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</si>
  <si>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</si>
  <si>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</si>
  <si>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</si>
  <si>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</si>
  <si>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</si>
  <si>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</si>
  <si>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</si>
  <si>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</si>
  <si>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</si>
  <si>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</si>
  <si>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</si>
  <si>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</si>
  <si>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</si>
  <si>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</si>
  <si>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</si>
  <si>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</si>
  <si>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</si>
  <si>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</si>
  <si>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</si>
  <si>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</si>
  <si>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</si>
  <si>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</si>
  <si>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</si>
  <si>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</si>
  <si>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</si>
  <si>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</si>
  <si>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</si>
  <si>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</si>
  <si>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</si>
  <si>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</si>
  <si>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</si>
  <si>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</si>
  <si>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</si>
  <si>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</si>
  <si>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</si>
  <si>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</si>
  <si>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</si>
  <si>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</si>
  <si>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</si>
  <si>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</si>
  <si>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</si>
  <si>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</si>
  <si>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</si>
  <si>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</si>
  <si>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</si>
  <si>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</si>
  <si>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</si>
  <si>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</si>
  <si>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</si>
  <si>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</si>
  <si>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</si>
  <si>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</si>
  <si>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</si>
  <si>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</si>
  <si>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</si>
  <si>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</si>
  <si>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</si>
  <si>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</si>
  <si>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</si>
  <si>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</si>
  <si>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</si>
  <si>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</si>
  <si>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</si>
  <si>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</si>
  <si>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</si>
  <si>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</si>
  <si>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</si>
  <si>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</si>
  <si>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</si>
  <si>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</si>
  <si>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</si>
  <si>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</si>
  <si>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</si>
  <si>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</si>
  <si>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</si>
  <si>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</si>
  <si>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</si>
  <si>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</si>
  <si>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</si>
  <si>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</si>
  <si>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</si>
  <si>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</si>
  <si>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</si>
  <si>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</si>
  <si>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</si>
  <si>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</si>
  <si>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</si>
  <si>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</si>
  <si>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</si>
  <si>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</si>
  <si>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</si>
  <si>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</si>
  <si>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</si>
  <si>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</si>
  <si>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</si>
  <si>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</si>
  <si>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</si>
  <si>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</si>
  <si>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</si>
  <si>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</si>
  <si>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</si>
  <si>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</si>
  <si>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</si>
  <si>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</si>
  <si>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</si>
  <si>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</si>
  <si>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</si>
  <si>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</si>
  <si>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</si>
  <si>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</si>
  <si>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</si>
  <si>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</si>
  <si>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</si>
  <si>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</si>
  <si>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</si>
  <si>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</si>
  <si>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</si>
  <si>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</si>
  <si>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</si>
  <si>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</si>
  <si>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</si>
  <si>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</si>
  <si>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</si>
  <si>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</si>
  <si>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</si>
  <si>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</si>
  <si>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</si>
  <si>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</si>
  <si>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</si>
  <si>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</si>
  <si>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</si>
  <si>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</si>
  <si>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</si>
  <si>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</si>
  <si>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</si>
  <si>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</si>
  <si>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</si>
  <si>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</si>
  <si>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</si>
  <si>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</si>
  <si>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</si>
  <si>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</si>
  <si>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</si>
  <si>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</si>
  <si>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</si>
  <si>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</si>
  <si>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</si>
  <si>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</si>
  <si>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</si>
  <si>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</si>
  <si>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</si>
  <si>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</si>
  <si>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</si>
  <si>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</si>
  <si>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</si>
  <si>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</si>
  <si>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</si>
  <si>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</si>
  <si>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</si>
  <si>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</si>
  <si>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</si>
  <si>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</si>
  <si>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</si>
  <si>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</si>
  <si>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</si>
  <si>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</si>
  <si>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</si>
  <si>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</si>
  <si>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</si>
  <si>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</si>
  <si>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</si>
  <si>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</si>
  <si>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</si>
  <si>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</si>
  <si>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</si>
  <si>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</si>
  <si>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</si>
  <si>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</si>
  <si>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</si>
  <si>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</si>
  <si>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</si>
  <si>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</si>
  <si>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</si>
  <si>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</si>
  <si>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</si>
  <si>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</si>
  <si>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</si>
  <si>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</si>
  <si>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</si>
  <si>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</si>
  <si>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</si>
  <si>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</si>
  <si>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</si>
  <si>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</si>
  <si>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</si>
  <si>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</si>
  <si>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</si>
  <si>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</si>
  <si>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</si>
  <si>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</si>
  <si>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</si>
  <si>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</si>
  <si>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</si>
  <si>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</si>
  <si>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</si>
  <si>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</si>
  <si>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</si>
  <si>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</si>
  <si>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</si>
  <si>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</si>
  <si>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</si>
  <si>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</si>
  <si>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</si>
  <si>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</si>
  <si>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</si>
  <si>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</si>
  <si>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</si>
  <si>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</si>
  <si>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</si>
  <si>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</si>
  <si>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</si>
  <si>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</si>
  <si>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</si>
  <si>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</si>
  <si>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</si>
  <si>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</si>
  <si>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</si>
  <si>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</si>
  <si>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</si>
  <si>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</si>
  <si>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</si>
  <si>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</si>
  <si>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</si>
  <si>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</si>
  <si>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</si>
  <si>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</si>
  <si>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</si>
  <si>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</si>
  <si>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</si>
  <si>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</si>
  <si>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</si>
  <si>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</si>
  <si>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</si>
  <si>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</si>
  <si>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</si>
  <si>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</si>
  <si>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</si>
  <si>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</si>
  <si>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</si>
  <si>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</si>
  <si>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</si>
  <si>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</si>
  <si>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</si>
  <si>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</si>
  <si>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</si>
  <si>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</si>
  <si>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</si>
  <si>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</si>
  <si>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</si>
  <si>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</si>
  <si>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</si>
  <si>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</si>
  <si>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</si>
  <si>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</si>
  <si>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</si>
  <si>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</si>
  <si>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</si>
  <si>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</si>
  <si>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</si>
  <si>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</si>
  <si>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</si>
  <si>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</si>
  <si>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</si>
  <si>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</si>
  <si>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</si>
  <si>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</si>
  <si>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</si>
  <si>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</si>
  <si>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</si>
  <si>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</si>
  <si>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</si>
  <si>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</si>
  <si>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</si>
  <si>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</si>
  <si>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</si>
  <si>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</si>
  <si>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</si>
  <si>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</si>
  <si>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</si>
  <si>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</si>
  <si>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</si>
  <si>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</si>
  <si>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</si>
  <si>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</si>
  <si>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</si>
  <si>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</si>
  <si>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</si>
  <si>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</si>
  <si>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</si>
  <si>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</si>
  <si>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</si>
  <si>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</si>
  <si>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</si>
  <si>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</si>
  <si>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</si>
  <si>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</si>
  <si>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</si>
  <si>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</si>
  <si>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</si>
  <si>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</si>
  <si>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</si>
  <si>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</si>
  <si>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</si>
  <si>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</si>
  <si>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</si>
  <si>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</si>
  <si>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</si>
  <si>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</si>
  <si>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</si>
  <si>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</si>
  <si>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</si>
  <si>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</si>
  <si>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</si>
  <si>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</si>
  <si>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</si>
  <si>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</si>
  <si>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</si>
  <si>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</si>
  <si>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</si>
  <si>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</si>
  <si>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</si>
  <si>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</si>
  <si>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</si>
  <si>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</si>
  <si>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</si>
  <si>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</si>
  <si>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</si>
  <si>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</si>
  <si>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</si>
  <si>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</si>
  <si>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</si>
  <si>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</si>
  <si>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</si>
  <si>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</si>
  <si>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</si>
  <si>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</si>
  <si>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</si>
  <si>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</si>
  <si>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</si>
  <si>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</si>
  <si>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</si>
  <si>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</si>
  <si>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</si>
  <si>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</si>
  <si>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</si>
  <si>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</si>
  <si>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</si>
  <si>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</si>
  <si>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</si>
  <si>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</si>
  <si>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</si>
  <si>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</si>
  <si>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</si>
  <si>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</si>
  <si>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</si>
  <si>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</si>
  <si>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</si>
  <si>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</si>
  <si>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</si>
  <si>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</si>
  <si>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</si>
  <si>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</si>
  <si>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</si>
  <si>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</si>
  <si>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</si>
  <si>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</si>
  <si>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</si>
  <si>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</si>
  <si>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</si>
  <si>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</si>
  <si>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</si>
  <si>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</si>
  <si>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</si>
  <si>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</si>
  <si>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</si>
  <si>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</si>
  <si>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</si>
  <si>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</si>
  <si>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</si>
  <si>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</si>
  <si>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</si>
  <si>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</si>
  <si>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</si>
  <si>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</si>
  <si>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</si>
  <si>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</si>
  <si>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</si>
  <si>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</si>
  <si>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</si>
  <si>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</si>
  <si>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</si>
  <si>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</si>
  <si>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</si>
  <si>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</si>
  <si>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</si>
  <si>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</si>
  <si>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</si>
  <si>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</si>
  <si>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</si>
  <si>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</si>
  <si>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</si>
  <si>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</si>
  <si>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</si>
  <si>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</si>
  <si>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</si>
  <si>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</si>
  <si>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</si>
  <si>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</si>
  <si>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</si>
  <si>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</si>
  <si>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</si>
  <si>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</si>
  <si>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</si>
  <si>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</si>
  <si>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</si>
  <si>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</si>
  <si>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</si>
  <si>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</si>
  <si>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</si>
  <si>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</si>
  <si>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</si>
  <si>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</si>
  <si>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</si>
  <si>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</si>
  <si>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</si>
  <si>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</si>
  <si>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</si>
  <si>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</si>
  <si>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</si>
  <si>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</si>
  <si>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</si>
  <si>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</si>
  <si>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</si>
  <si>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</si>
  <si>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</si>
  <si>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</si>
  <si>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</si>
  <si>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</si>
  <si>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</si>
  <si>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</si>
  <si>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</si>
  <si>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</si>
  <si>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</si>
  <si>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</si>
  <si>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</si>
  <si>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</si>
  <si>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</si>
  <si>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</si>
  <si>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</si>
  <si>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</si>
  <si>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</si>
  <si>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</si>
  <si>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</si>
  <si>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</si>
  <si>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</si>
  <si>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</si>
  <si>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</si>
  <si>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</si>
  <si>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</si>
  <si>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</si>
  <si>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</si>
  <si>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</si>
  <si>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</si>
  <si>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</si>
  <si>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</si>
  <si>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</si>
  <si>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</si>
  <si>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</si>
  <si>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</si>
  <si>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</si>
  <si>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</si>
  <si>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</si>
  <si>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</si>
  <si>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</si>
  <si>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</si>
  <si>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</si>
  <si>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</si>
  <si>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</si>
  <si>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</si>
  <si>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</si>
  <si>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</si>
  <si>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</si>
  <si>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</si>
  <si>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</si>
  <si>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</si>
  <si>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</si>
  <si>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</si>
  <si>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</si>
  <si>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</si>
  <si>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</si>
  <si>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</si>
  <si>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</si>
  <si>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</si>
  <si>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</si>
  <si>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</si>
  <si>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</si>
  <si>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</si>
  <si>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</si>
  <si>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</si>
  <si>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</si>
  <si>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</si>
  <si>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</si>
  <si>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</si>
  <si>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</si>
  <si>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</si>
  <si>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</si>
  <si>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</si>
  <si>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</si>
  <si>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</si>
  <si>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</si>
  <si>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</si>
  <si>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</si>
  <si>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</si>
  <si>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</si>
  <si>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</si>
  <si>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</si>
  <si>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</si>
  <si>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</si>
  <si>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</si>
  <si>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</si>
  <si>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</si>
  <si>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</si>
  <si>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</si>
  <si>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</si>
  <si>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</si>
  <si>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</si>
  <si>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</si>
  <si>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</si>
  <si>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</si>
  <si>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</si>
  <si>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</si>
  <si>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</si>
  <si>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</si>
  <si>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</si>
  <si>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</si>
  <si>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</si>
  <si>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</si>
  <si>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</si>
  <si>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</si>
  <si>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</si>
  <si>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</si>
  <si>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</si>
  <si>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</si>
  <si>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</si>
  <si>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</si>
  <si>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</si>
  <si>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</si>
  <si>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</si>
  <si>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</si>
  <si>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</si>
  <si>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</si>
  <si>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</si>
  <si>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</si>
  <si>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</si>
  <si>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</si>
  <si>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</si>
  <si>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</si>
  <si>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</si>
  <si>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</si>
  <si>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</si>
  <si>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</si>
  <si>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</si>
  <si>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</si>
  <si>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</si>
  <si>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</si>
  <si>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</si>
  <si>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</si>
  <si>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</si>
  <si>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</si>
  <si>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</si>
  <si>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</si>
  <si>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</si>
  <si>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</si>
  <si>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</si>
  <si>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</si>
  <si>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</si>
  <si>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</si>
  <si>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</si>
  <si>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</si>
  <si>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</si>
  <si>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</si>
  <si>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</si>
  <si>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</si>
  <si>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</si>
  <si>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</si>
  <si>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</si>
  <si>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</si>
  <si>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</si>
  <si>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</si>
  <si>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</si>
  <si>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</si>
  <si>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</si>
  <si>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</si>
  <si>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</si>
  <si>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</si>
  <si>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</si>
  <si>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</si>
  <si>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</si>
  <si>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</si>
  <si>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</si>
  <si>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</si>
  <si>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</si>
  <si>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</si>
  <si>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</si>
  <si>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</si>
  <si>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</si>
  <si>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</si>
  <si>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</si>
  <si>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</si>
  <si>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</si>
  <si>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</si>
  <si>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</si>
  <si>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</si>
  <si>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</si>
  <si>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</si>
  <si>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</si>
  <si>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</si>
  <si>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</si>
  <si>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</si>
  <si>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</si>
  <si>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</si>
  <si>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</si>
  <si>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</si>
  <si>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</si>
  <si>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</si>
  <si>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</si>
  <si>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</si>
  <si>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</si>
  <si>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</si>
  <si>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</si>
  <si>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</si>
  <si>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</si>
  <si>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</si>
  <si>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</si>
  <si>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</si>
  <si>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</si>
  <si>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</si>
  <si>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</si>
  <si>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</si>
  <si>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</si>
  <si>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</si>
  <si>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</si>
  <si>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</si>
  <si>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</si>
  <si>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</si>
  <si>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</si>
  <si>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</si>
  <si>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</si>
  <si>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</si>
  <si>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</si>
  <si>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</si>
  <si>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</si>
  <si>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</si>
  <si>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</si>
  <si>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</si>
  <si>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</si>
  <si>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</si>
  <si>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</si>
  <si>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</si>
  <si>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</si>
  <si>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</si>
  <si>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</si>
  <si>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</si>
  <si>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</si>
  <si>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</si>
  <si>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</si>
  <si>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</si>
  <si>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</si>
  <si>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</si>
  <si>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</si>
  <si>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</si>
  <si>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</si>
  <si>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</si>
  <si>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</si>
  <si>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</si>
  <si>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</si>
  <si>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</si>
  <si>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</si>
  <si>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</si>
  <si>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</si>
  <si>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</si>
  <si>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</si>
  <si>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</si>
  <si>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</si>
  <si>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</si>
  <si>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</si>
  <si>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</si>
  <si>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</si>
  <si>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</si>
  <si>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</si>
  <si>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</si>
  <si>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</si>
  <si>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</si>
  <si>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</si>
  <si>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</si>
  <si>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</si>
  <si>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</si>
  <si>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</si>
  <si>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</si>
  <si>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</si>
  <si>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</si>
  <si>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</si>
  <si>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</si>
  <si>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</si>
  <si>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</si>
  <si>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</si>
  <si>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</si>
  <si>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</si>
  <si>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</si>
  <si>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</si>
  <si>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</si>
  <si>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</si>
  <si>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</si>
  <si>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</si>
  <si>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</si>
  <si>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</si>
  <si>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</si>
  <si>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</si>
  <si>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</si>
  <si>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</si>
  <si>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</si>
  <si>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</si>
  <si>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</si>
  <si>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</si>
  <si>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</si>
  <si>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</si>
  <si>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</si>
  <si>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</si>
  <si>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</si>
  <si>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</si>
  <si>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</si>
  <si>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</si>
  <si>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</si>
  <si>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</si>
  <si>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</si>
  <si>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</si>
  <si>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</si>
  <si>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</si>
  <si>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</si>
  <si>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</si>
  <si>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</si>
  <si>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</si>
  <si>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</si>
  <si>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</si>
  <si>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</si>
  <si>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</si>
  <si>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</si>
  <si>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</si>
  <si>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</si>
  <si>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</si>
  <si>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</si>
  <si>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</si>
  <si>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</si>
  <si>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</si>
  <si>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</si>
  <si>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</si>
  <si>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</si>
  <si>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</si>
  <si>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</si>
  <si>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</si>
  <si>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</si>
  <si>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</si>
  <si>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</si>
  <si>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</si>
  <si>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</si>
  <si>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</si>
  <si>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</si>
  <si>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</si>
  <si>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</si>
  <si>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</si>
  <si>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</si>
  <si>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</si>
  <si>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</si>
  <si>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</si>
  <si>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</si>
  <si>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</si>
  <si>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</si>
  <si>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</si>
  <si>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</si>
  <si>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</si>
  <si>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</si>
  <si>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</si>
  <si>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</si>
  <si>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</si>
  <si>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</si>
  <si>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</si>
  <si>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</si>
  <si>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</si>
  <si>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</si>
  <si>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</si>
  <si>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</si>
  <si>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</si>
  <si>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</si>
  <si>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</si>
  <si>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</si>
  <si>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</si>
  <si>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</si>
  <si>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</si>
  <si>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</si>
  <si>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</si>
  <si>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</si>
  <si>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</si>
  <si>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</si>
  <si>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</si>
  <si>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</si>
  <si>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</si>
  <si>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</si>
  <si>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</si>
  <si>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</si>
  <si>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</si>
  <si>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</si>
  <si>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</si>
  <si>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</si>
  <si>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</si>
  <si>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</si>
  <si>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</si>
  <si>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</si>
  <si>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</si>
  <si>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</si>
  <si>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</si>
  <si>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</si>
  <si>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</si>
  <si>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</si>
  <si>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</si>
  <si>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</si>
  <si>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</si>
  <si>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</si>
  <si>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</si>
  <si>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</si>
  <si>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</si>
  <si>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</si>
  <si>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</si>
  <si>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</si>
  <si>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</si>
  <si>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</si>
  <si>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</si>
  <si>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</si>
  <si>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</si>
  <si>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</si>
  <si>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</si>
  <si>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</si>
  <si>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</si>
  <si>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</si>
  <si>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</si>
  <si>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</si>
  <si>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</si>
  <si>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</si>
  <si>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</si>
  <si>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</si>
  <si>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</si>
  <si>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</si>
  <si>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</si>
  <si>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</si>
  <si>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</si>
  <si>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</si>
  <si>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</si>
  <si>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</si>
  <si>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</si>
  <si>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</si>
  <si>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</si>
  <si>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</si>
  <si>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</si>
  <si>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</si>
  <si>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</si>
  <si>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</si>
  <si>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</si>
  <si>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</si>
  <si>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</si>
  <si>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</si>
  <si>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</si>
  <si>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</si>
  <si>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</si>
  <si>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</si>
  <si>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</si>
  <si>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</si>
  <si>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</si>
  <si>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</si>
  <si>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</si>
  <si>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</si>
  <si>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</si>
  <si>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</si>
  <si>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</si>
  <si>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</si>
  <si>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</si>
  <si>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</si>
  <si>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</si>
  <si>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</si>
  <si>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</si>
  <si>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</si>
  <si>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</si>
  <si>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</si>
  <si>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</si>
  <si>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</si>
  <si>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</si>
  <si>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</si>
  <si>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</si>
  <si>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</si>
  <si>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</si>
  <si>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</si>
  <si>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</si>
  <si>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</si>
  <si>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</si>
  <si>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</si>
  <si>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</si>
  <si>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</si>
  <si>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</si>
  <si>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</si>
  <si>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</si>
  <si>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</si>
  <si>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</si>
  <si>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</si>
  <si>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</si>
  <si>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</si>
  <si>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</si>
  <si>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</si>
  <si>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</si>
  <si>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</si>
  <si>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</si>
  <si>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</si>
  <si>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</si>
  <si>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</si>
  <si>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</si>
  <si>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</si>
  <si>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</si>
  <si>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</si>
  <si>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</si>
  <si>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</si>
  <si>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</si>
  <si>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</si>
  <si>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</si>
  <si>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</si>
  <si>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</si>
  <si>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</si>
  <si>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</si>
  <si>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</si>
  <si>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</si>
  <si>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</si>
  <si>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</si>
  <si>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</si>
  <si>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</si>
  <si>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</si>
  <si>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</si>
  <si>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</si>
  <si>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</si>
  <si>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</si>
  <si>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</si>
  <si>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</si>
  <si>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</si>
  <si>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</si>
  <si>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</si>
  <si>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</si>
  <si>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</si>
  <si>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</si>
  <si>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</si>
  <si>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</si>
  <si>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</si>
  <si>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</si>
  <si>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</si>
  <si>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</si>
  <si>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</si>
  <si>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</si>
  <si>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</si>
  <si>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</si>
  <si>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</si>
  <si>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</si>
  <si>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</si>
  <si>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</si>
  <si>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</si>
  <si>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</si>
  <si>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</si>
  <si>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</si>
  <si>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</si>
  <si>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</si>
  <si>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</si>
  <si>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</si>
  <si>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</si>
  <si>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</si>
  <si>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</si>
  <si>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</si>
  <si>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</si>
  <si>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</si>
  <si>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</si>
  <si>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</si>
  <si>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</si>
  <si>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</si>
  <si>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</si>
  <si>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</si>
  <si>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</si>
  <si>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</si>
  <si>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</si>
  <si>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</si>
  <si>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</si>
  <si>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</si>
  <si>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</si>
  <si>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</si>
  <si>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</si>
  <si>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</si>
  <si>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</si>
  <si>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</si>
  <si>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</si>
  <si>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</si>
  <si>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</si>
  <si>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</si>
  <si>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</si>
  <si>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</si>
  <si>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</si>
  <si>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</si>
  <si>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</si>
  <si>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</si>
  <si>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</si>
  <si>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</si>
  <si>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</si>
  <si>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</si>
  <si>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</si>
  <si>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</si>
  <si>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</si>
  <si>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</si>
  <si>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</si>
  <si>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</si>
  <si>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</si>
  <si>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</si>
  <si>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</si>
  <si>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</si>
  <si>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</si>
  <si>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</si>
  <si>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</si>
  <si>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</si>
  <si>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</si>
  <si>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</si>
  <si>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</si>
  <si>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</si>
  <si>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</si>
  <si>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</si>
  <si>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</si>
  <si>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</si>
  <si>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</si>
  <si>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</si>
  <si>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</si>
  <si>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</si>
  <si>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</si>
  <si>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</si>
  <si>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</si>
  <si>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</si>
  <si>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</si>
  <si>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</si>
  <si>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</si>
  <si>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</si>
  <si>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</si>
  <si>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</si>
  <si>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</si>
  <si>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</si>
  <si>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</si>
  <si>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</si>
  <si>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</si>
  <si>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</si>
  <si>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</si>
  <si>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</si>
  <si>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</si>
  <si>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</si>
  <si>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</si>
  <si>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</si>
  <si>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</si>
  <si>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</si>
  <si>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</si>
  <si>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</si>
  <si>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</si>
  <si>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</si>
  <si>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</si>
  <si>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</si>
  <si>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</si>
  <si>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</si>
  <si>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</si>
  <si>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</si>
  <si>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</si>
  <si>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</si>
  <si>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</si>
  <si>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</si>
  <si>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</si>
  <si>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</si>
  <si>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</si>
  <si>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</si>
  <si>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</si>
  <si>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</si>
  <si>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</si>
  <si>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</si>
  <si>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</si>
  <si>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</si>
  <si>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</si>
  <si>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</si>
  <si>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</si>
  <si>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</si>
  <si>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</si>
  <si>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</si>
  <si>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</si>
  <si>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</si>
  <si>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</si>
  <si>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</si>
  <si>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</si>
  <si>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</si>
  <si>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</si>
  <si>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</si>
  <si>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</si>
  <si>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</si>
  <si>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</si>
  <si>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</si>
  <si>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</si>
  <si>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</si>
  <si>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</si>
  <si>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</si>
  <si>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</si>
  <si>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</si>
  <si>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</si>
  <si>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</si>
  <si>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</si>
  <si>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</si>
  <si>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</si>
  <si>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</si>
  <si>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</si>
  <si>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</si>
  <si>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</si>
  <si>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</si>
  <si>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</si>
  <si>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</si>
  <si>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</si>
  <si>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</si>
  <si>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</si>
  <si>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</si>
  <si>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</si>
  <si>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</si>
  <si>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</si>
  <si>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</si>
  <si>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</si>
  <si>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</si>
  <si>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</si>
  <si>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</si>
  <si>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</si>
  <si>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</si>
  <si>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</si>
  <si>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</si>
  <si>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</si>
  <si>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</si>
  <si>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</si>
  <si>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</si>
  <si>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</si>
  <si>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</si>
  <si>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</si>
  <si>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</si>
  <si>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</si>
  <si>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</si>
  <si>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</si>
  <si>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</si>
  <si>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</si>
  <si>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</si>
  <si>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</si>
  <si>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</si>
  <si>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</si>
  <si>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</si>
  <si>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</si>
  <si>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</si>
  <si>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</si>
  <si>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</si>
  <si>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</si>
  <si>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</si>
  <si>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</si>
  <si>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</si>
  <si>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</si>
  <si>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</si>
  <si>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</si>
  <si>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</si>
  <si>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</si>
  <si>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</si>
  <si>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</si>
  <si>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</si>
  <si>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</si>
  <si>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</si>
  <si>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</si>
  <si>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</si>
  <si>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</si>
  <si>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</si>
  <si>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</si>
  <si>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</si>
  <si>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</si>
  <si>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</si>
  <si>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</si>
  <si>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</si>
  <si>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</si>
  <si>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</si>
  <si>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</si>
  <si>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</si>
  <si>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</si>
  <si>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</si>
  <si>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</si>
  <si>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</si>
  <si>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</si>
  <si>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</si>
  <si>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</si>
  <si>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</si>
  <si>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</si>
  <si>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</si>
  <si>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</si>
  <si>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</si>
  <si>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</si>
  <si>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</si>
  <si>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</si>
  <si>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</si>
  <si>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</si>
  <si>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</si>
  <si>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</si>
  <si>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</si>
  <si>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</si>
  <si>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</si>
  <si>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</si>
  <si>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</si>
  <si>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</si>
  <si>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</si>
  <si>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</si>
  <si>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</si>
  <si>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</si>
  <si>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</si>
  <si>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</si>
  <si>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</si>
  <si>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</si>
  <si>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</si>
  <si>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</si>
  <si>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</si>
  <si>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</si>
  <si>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</si>
  <si>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</si>
  <si>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</si>
  <si>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</si>
  <si>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</si>
  <si>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</si>
  <si>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</si>
  <si>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</si>
  <si>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</si>
  <si>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</si>
  <si>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</si>
  <si>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</si>
  <si>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</si>
  <si>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</si>
  <si>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</si>
  <si>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</si>
  <si>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</si>
  <si>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</si>
  <si>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</si>
  <si>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</si>
  <si>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</si>
  <si>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</si>
  <si>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</si>
  <si>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</si>
  <si>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</si>
  <si>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</si>
  <si>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</si>
  <si>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</si>
  <si>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</si>
  <si>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</si>
  <si>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</si>
  <si>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</si>
  <si>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</si>
  <si>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</si>
  <si>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</si>
  <si>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</si>
  <si>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</si>
  <si>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</si>
  <si>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</si>
  <si>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</si>
  <si>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</si>
  <si>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</si>
  <si>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</si>
  <si>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</si>
  <si>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</si>
  <si>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</si>
  <si>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</si>
  <si>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</si>
  <si>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</si>
  <si>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</si>
  <si>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</si>
  <si>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</si>
  <si>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</si>
  <si>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</si>
  <si>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</si>
  <si>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</si>
  <si>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</si>
  <si>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</si>
  <si>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</si>
  <si>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</si>
  <si>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</si>
  <si>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</si>
  <si>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</si>
  <si>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</si>
  <si>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</si>
  <si>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</si>
  <si>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</si>
  <si>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</si>
  <si>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</si>
  <si>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</si>
  <si>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</si>
  <si>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</si>
  <si>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</si>
  <si>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</si>
  <si>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</si>
  <si>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</si>
  <si>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</si>
  <si>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</si>
  <si>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</si>
  <si>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</si>
  <si>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</si>
  <si>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</si>
  <si>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</si>
  <si>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</si>
  <si>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</si>
  <si>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</si>
  <si>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</si>
  <si>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</si>
  <si>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</si>
  <si>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</si>
  <si>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</si>
  <si>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</si>
  <si>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</si>
  <si>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</si>
  <si>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</si>
  <si>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</si>
  <si>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</si>
  <si>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</si>
  <si>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</si>
  <si>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</si>
  <si>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</si>
  <si>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</si>
  <si>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</si>
  <si>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</si>
  <si>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</si>
  <si>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</si>
  <si>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</si>
  <si>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</si>
  <si>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</si>
  <si>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</si>
  <si>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</si>
  <si>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</si>
  <si>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</si>
  <si>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</si>
  <si>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</si>
  <si>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</si>
  <si>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</si>
  <si>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</si>
  <si>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</si>
  <si>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</si>
  <si>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</si>
  <si>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</si>
  <si>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</si>
  <si>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</si>
  <si>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</si>
  <si>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</si>
  <si>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</si>
  <si>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</si>
  <si>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</si>
  <si>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</si>
  <si>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</si>
  <si>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</si>
  <si>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</si>
  <si>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</si>
  <si>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</si>
  <si>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</si>
  <si>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</si>
  <si>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</si>
  <si>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</si>
  <si>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</si>
  <si>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</si>
  <si>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</si>
  <si>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</si>
  <si>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</si>
  <si>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</si>
  <si>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</si>
  <si>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</si>
  <si>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</si>
  <si>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</si>
  <si>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</si>
  <si>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</si>
  <si>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</si>
  <si>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</si>
  <si>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</si>
  <si>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</si>
  <si>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</si>
  <si>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</si>
  <si>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</si>
  <si>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</si>
  <si>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</si>
  <si>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</si>
  <si>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</si>
  <si>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</si>
  <si>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</si>
  <si>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</si>
  <si>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</si>
  <si>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</si>
  <si>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</si>
  <si>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</si>
  <si>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</si>
  <si>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</si>
  <si>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</si>
  <si>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</si>
  <si>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</si>
  <si>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</si>
  <si>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</si>
  <si>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</si>
  <si>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</si>
  <si>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</si>
  <si>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</si>
  <si>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</si>
  <si>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</si>
  <si>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</si>
  <si>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</si>
  <si>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</si>
  <si>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</si>
  <si>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</si>
  <si>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</si>
  <si>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</si>
  <si>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</si>
  <si>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</si>
  <si>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</si>
  <si>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</si>
  <si>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</si>
  <si>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</si>
  <si>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</si>
  <si>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</si>
  <si>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</si>
  <si>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</si>
  <si>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</si>
  <si>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</si>
  <si>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</si>
  <si>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</si>
  <si>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</si>
  <si>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</si>
  <si>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</si>
  <si>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</si>
  <si>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</si>
  <si>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</si>
  <si>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</si>
  <si>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</si>
  <si>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</si>
  <si>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</si>
  <si>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</si>
  <si>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</si>
  <si>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</si>
  <si>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</si>
  <si>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</si>
  <si>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</si>
  <si>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</si>
  <si>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</si>
  <si>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</si>
  <si>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</si>
  <si>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</si>
  <si>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</si>
  <si>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</si>
  <si>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</si>
  <si>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</si>
  <si>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</si>
  <si>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</si>
  <si>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</si>
  <si>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</si>
  <si>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</si>
  <si>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</si>
  <si>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</si>
  <si>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</si>
  <si>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</si>
  <si>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</si>
  <si>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</si>
  <si>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</si>
  <si>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</si>
  <si>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</si>
  <si>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</si>
  <si>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</si>
  <si>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</si>
  <si>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</si>
  <si>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</si>
  <si>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</si>
  <si>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</si>
  <si>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</si>
  <si>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</si>
  <si>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</si>
  <si>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</si>
  <si>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</si>
  <si>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</si>
  <si>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</si>
  <si>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</si>
  <si>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</si>
  <si>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</si>
  <si>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</si>
  <si>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</si>
  <si>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</si>
  <si>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</si>
  <si>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</si>
  <si>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</si>
  <si>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</si>
  <si>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</si>
  <si>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</si>
  <si>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</si>
  <si>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</si>
  <si>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</si>
  <si>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</si>
  <si>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</si>
  <si>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</si>
  <si>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</si>
  <si>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</si>
  <si>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</si>
  <si>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</si>
  <si>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</si>
  <si>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</si>
  <si>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</si>
  <si>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</si>
  <si>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</si>
  <si>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</si>
  <si>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</si>
  <si>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</si>
  <si>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</si>
  <si>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</si>
  <si>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</si>
  <si>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</si>
  <si>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</si>
  <si>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</si>
  <si>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</si>
  <si>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</si>
  <si>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</si>
  <si>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</si>
  <si>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</si>
  <si>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</si>
  <si>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</si>
  <si>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</si>
  <si>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</si>
  <si>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</si>
  <si>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</si>
  <si>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</si>
  <si>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</si>
  <si>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</si>
  <si>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</si>
  <si>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</si>
  <si>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</si>
  <si>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</si>
  <si>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</si>
  <si>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</si>
  <si>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</si>
  <si>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</si>
  <si>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</si>
  <si>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</si>
  <si>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</si>
  <si>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</si>
  <si>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</si>
  <si>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</si>
  <si>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</si>
  <si>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</si>
  <si>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</si>
  <si>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</si>
  <si>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</si>
  <si>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</si>
  <si>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</si>
  <si>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</si>
  <si>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</si>
  <si>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</si>
  <si>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</si>
  <si>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</si>
  <si>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</si>
  <si>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</si>
  <si>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</si>
  <si>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</si>
  <si>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</si>
  <si>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</si>
  <si>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</si>
  <si>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</si>
  <si>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</si>
  <si>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</si>
  <si>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</si>
  <si>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</si>
  <si>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</si>
  <si>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</si>
  <si>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</si>
  <si>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</si>
  <si>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</si>
  <si>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</si>
  <si>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</si>
  <si>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</si>
  <si>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</si>
  <si>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</si>
  <si>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</si>
  <si>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</si>
  <si>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</si>
  <si>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</si>
  <si>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</si>
  <si>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</si>
  <si>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</si>
  <si>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</si>
  <si>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</si>
  <si>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</si>
  <si>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</si>
  <si>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</si>
  <si>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</si>
  <si>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</si>
  <si>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</si>
  <si>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</si>
  <si>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</si>
  <si>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</si>
  <si>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</si>
  <si>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</si>
  <si>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</si>
  <si>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</si>
  <si>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</si>
  <si>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</si>
  <si>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</si>
  <si>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</si>
  <si>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</si>
  <si>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</si>
  <si>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</si>
  <si>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</si>
  <si>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</si>
  <si>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</si>
  <si>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</si>
  <si>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</si>
  <si>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</si>
  <si>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</si>
  <si>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</si>
  <si>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</si>
  <si>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</si>
  <si>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</si>
  <si>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</si>
  <si>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</si>
  <si>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</si>
  <si>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</si>
  <si>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</si>
  <si>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</si>
  <si>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</si>
  <si>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</si>
  <si>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</si>
  <si>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</si>
  <si>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</si>
  <si>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</si>
  <si>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</si>
  <si>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</si>
  <si>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</si>
  <si>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</si>
  <si>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</si>
  <si>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</si>
  <si>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</si>
  <si>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</si>
  <si>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</si>
  <si>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</si>
  <si>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</si>
  <si>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</si>
  <si>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</si>
  <si>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</si>
  <si>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</si>
  <si>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</si>
  <si>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</si>
  <si>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</si>
  <si>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</si>
  <si>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</si>
  <si>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</si>
  <si>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</si>
  <si>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</si>
  <si>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</si>
  <si>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</si>
  <si>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</si>
  <si>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</si>
  <si>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</si>
  <si>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</si>
  <si>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</si>
  <si>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</si>
  <si>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</si>
  <si>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</si>
  <si>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</si>
  <si>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</si>
  <si>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</si>
  <si>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</si>
  <si>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</si>
  <si>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</si>
  <si>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</si>
  <si>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</si>
  <si>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</si>
  <si>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</si>
  <si>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</si>
  <si>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</si>
  <si>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</si>
  <si>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</si>
  <si>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</si>
  <si>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</si>
  <si>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</si>
  <si>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</si>
  <si>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</si>
  <si>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</si>
  <si>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</si>
  <si>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</si>
  <si>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</si>
  <si>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</si>
  <si>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</si>
  <si>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</si>
  <si>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</si>
  <si>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</si>
  <si>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</si>
  <si>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</si>
  <si>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</si>
  <si>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</si>
  <si>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</si>
  <si>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</si>
  <si>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</si>
  <si>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</si>
  <si>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</si>
  <si>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</si>
  <si>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</si>
  <si>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</si>
  <si>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</si>
  <si>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</si>
  <si>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</si>
  <si>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</si>
  <si>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</si>
  <si>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</si>
  <si>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</si>
  <si>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</si>
  <si>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</si>
  <si>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</si>
  <si>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</si>
  <si>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</si>
  <si>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</si>
  <si>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</si>
  <si>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</si>
  <si>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</si>
  <si>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</si>
  <si>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</si>
  <si>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</si>
  <si>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</si>
  <si>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</si>
  <si>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</si>
  <si>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</si>
  <si>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</si>
  <si>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</si>
  <si>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</si>
  <si>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</si>
  <si>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</si>
  <si>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</si>
  <si>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</si>
  <si>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</si>
  <si>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</si>
  <si>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</si>
  <si>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</si>
  <si>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</si>
  <si>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</si>
  <si>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</si>
  <si>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</si>
  <si>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</si>
  <si>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</si>
  <si>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</si>
  <si>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</si>
  <si>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</si>
  <si>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</si>
  <si>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</si>
  <si>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</si>
  <si>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</si>
  <si>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</si>
  <si>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</si>
  <si>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</si>
  <si>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</si>
  <si>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</si>
  <si>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</si>
  <si>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</si>
  <si>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</si>
  <si>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</si>
  <si>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</si>
  <si>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</si>
  <si>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</si>
  <si>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</si>
  <si>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</si>
  <si>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</si>
  <si>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</si>
  <si>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</si>
  <si>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</si>
  <si>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</si>
  <si>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</si>
  <si>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</si>
  <si>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</si>
  <si>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</si>
  <si>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</si>
  <si>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</si>
  <si>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</si>
  <si>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</si>
  <si>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</si>
  <si>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</si>
  <si>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</si>
  <si>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</si>
  <si>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</si>
  <si>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</si>
  <si>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</si>
  <si>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</si>
  <si>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</si>
  <si>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</si>
  <si>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</si>
  <si>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</si>
  <si>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</si>
  <si>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</si>
  <si>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</si>
  <si>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</si>
  <si>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</si>
  <si>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</si>
  <si>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</si>
  <si>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</si>
  <si>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</si>
  <si>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</si>
  <si>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</si>
  <si>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</si>
  <si>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</si>
  <si>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</si>
  <si>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</si>
  <si>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</si>
  <si>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</si>
  <si>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</si>
  <si>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</si>
  <si>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</si>
  <si>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</si>
  <si>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</si>
  <si>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</si>
  <si>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</si>
  <si>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</si>
  <si>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</si>
  <si>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</si>
  <si>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</si>
  <si>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</si>
  <si>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</si>
  <si>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</si>
  <si>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</si>
  <si>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</si>
  <si>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</si>
  <si>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</si>
  <si>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</si>
  <si>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</si>
  <si>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</si>
  <si>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</si>
  <si>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</si>
  <si>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</si>
  <si>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</si>
  <si>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</si>
  <si>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</si>
  <si>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</si>
  <si>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</si>
  <si>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</si>
  <si>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</si>
  <si>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</si>
  <si>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</si>
  <si>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</si>
  <si>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</si>
  <si>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</si>
  <si>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</si>
  <si>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</si>
  <si>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</si>
  <si>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</si>
  <si>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</si>
  <si>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</si>
  <si>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</si>
  <si>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</si>
  <si>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</si>
  <si>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</si>
  <si>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</si>
  <si>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</si>
  <si>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</si>
  <si>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</si>
  <si>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</si>
  <si>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</si>
  <si>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</si>
  <si>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</si>
  <si>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</si>
  <si>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</si>
  <si>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</si>
  <si>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</si>
  <si>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</si>
  <si>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</si>
  <si>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</si>
  <si>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</si>
  <si>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</si>
  <si>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</si>
  <si>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</si>
  <si>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</si>
  <si>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</si>
  <si>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</si>
  <si>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</si>
  <si>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</si>
  <si>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</si>
  <si>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</si>
  <si>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</si>
  <si>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</si>
  <si>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</si>
  <si>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</si>
  <si>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</si>
  <si>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</si>
  <si>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</si>
  <si>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</si>
  <si>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</si>
  <si>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</si>
  <si>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</si>
  <si>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</si>
  <si>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</si>
  <si>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</si>
  <si>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</si>
  <si>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</si>
  <si>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</si>
  <si>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</si>
  <si>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</si>
  <si>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</si>
  <si>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</si>
  <si>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</si>
  <si>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</si>
  <si>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</si>
  <si>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</si>
  <si>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</si>
  <si>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</si>
  <si>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</si>
  <si>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</si>
  <si>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</si>
  <si>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</si>
  <si>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</si>
  <si>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</si>
  <si>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</si>
  <si>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</si>
  <si>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</si>
  <si>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</si>
  <si>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</si>
  <si>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</si>
  <si>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</si>
  <si>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</si>
  <si>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</si>
  <si>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</si>
  <si>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</si>
  <si>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</si>
  <si>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</si>
  <si>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</si>
  <si>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</si>
  <si>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</si>
  <si>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</si>
  <si>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</si>
  <si>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</si>
  <si>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</si>
  <si>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</si>
  <si>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</si>
  <si>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</si>
  <si>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</si>
  <si>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</si>
  <si>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</si>
  <si>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</si>
  <si>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</si>
  <si>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</si>
  <si>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</si>
  <si>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</si>
  <si>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</si>
  <si>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</si>
  <si>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</si>
  <si>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</si>
  <si>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</si>
  <si>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</si>
  <si>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</si>
  <si>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</si>
  <si>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</si>
  <si>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</si>
  <si>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</si>
  <si>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</si>
  <si>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</si>
  <si>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</si>
  <si>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</si>
  <si>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</si>
  <si>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</si>
  <si>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</si>
  <si>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</si>
  <si>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</si>
  <si>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</si>
  <si>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</si>
  <si>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</si>
  <si>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</si>
  <si>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</si>
  <si>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</si>
  <si>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</si>
  <si>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</si>
  <si>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</si>
  <si>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</si>
  <si>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</si>
  <si>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</si>
  <si>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</si>
  <si>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</si>
  <si>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</si>
  <si>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</si>
  <si>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</si>
  <si>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</si>
  <si>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</si>
  <si>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</si>
  <si>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</si>
  <si>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</si>
  <si>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</si>
  <si>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</si>
  <si>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</si>
  <si>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</si>
  <si>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</si>
  <si>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</si>
  <si>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</si>
  <si>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</si>
  <si>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</si>
  <si>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</si>
  <si>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</si>
  <si>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</si>
  <si>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</si>
  <si>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</si>
  <si>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</si>
  <si>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</si>
  <si>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</si>
  <si>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</si>
  <si>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</si>
  <si>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</si>
  <si>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</si>
  <si>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</si>
  <si>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</si>
  <si>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</si>
  <si>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</si>
  <si>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</si>
  <si>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</si>
  <si>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</si>
  <si>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</si>
  <si>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</si>
  <si>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</si>
  <si>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</si>
  <si>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</si>
  <si>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</si>
  <si>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</si>
  <si>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</si>
  <si>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</si>
  <si>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</si>
  <si>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</si>
  <si>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</si>
  <si>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</si>
  <si>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</si>
  <si>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</si>
  <si>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</si>
  <si>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</si>
  <si>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</si>
  <si>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</si>
  <si>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</si>
  <si>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</si>
  <si>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</si>
  <si>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</si>
  <si>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</si>
  <si>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</si>
  <si>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</si>
  <si>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</si>
  <si>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</si>
  <si>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</si>
  <si>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</si>
  <si>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</si>
  <si>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</si>
  <si>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</si>
  <si>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</si>
  <si>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</si>
  <si>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</si>
  <si>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</si>
  <si>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</si>
  <si>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</si>
  <si>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</si>
  <si>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</si>
  <si>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</si>
  <si>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</si>
  <si>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</si>
  <si>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</si>
  <si>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</si>
  <si>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</si>
  <si>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</si>
  <si>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</si>
  <si>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</si>
  <si>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</si>
  <si>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</si>
  <si>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</si>
  <si>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</si>
  <si>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</si>
  <si>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</si>
  <si>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</si>
  <si>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</si>
  <si>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</si>
  <si>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</si>
  <si>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</si>
  <si>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</si>
  <si>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</si>
  <si>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</si>
  <si>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</si>
  <si>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</si>
  <si>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</si>
  <si>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</si>
  <si>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</si>
  <si>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</si>
  <si>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</si>
  <si>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</si>
  <si>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</si>
  <si>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</si>
  <si>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</si>
  <si>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</si>
  <si>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</si>
  <si>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</si>
  <si>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</si>
  <si>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</si>
  <si>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</si>
  <si>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</si>
  <si>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</si>
  <si>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</si>
  <si>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</si>
  <si>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</si>
  <si>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</si>
  <si>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</si>
  <si>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</si>
  <si>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</si>
  <si>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</si>
  <si>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</si>
  <si>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</si>
  <si>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</si>
  <si>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</si>
  <si>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</si>
  <si>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</si>
  <si>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</si>
  <si>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</si>
  <si>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</si>
  <si>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</si>
  <si>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</si>
  <si>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</si>
  <si>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</si>
  <si>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</si>
  <si>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</si>
  <si>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</si>
  <si>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</si>
  <si>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</si>
  <si>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</si>
  <si>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</si>
  <si>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</si>
  <si>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</si>
  <si>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</si>
  <si>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</si>
  <si>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</si>
  <si>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</si>
  <si>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</si>
  <si>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</si>
  <si>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</si>
  <si>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</si>
  <si>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</si>
  <si>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</si>
  <si>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</si>
  <si>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</si>
  <si>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</si>
  <si>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</si>
  <si>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</si>
  <si>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</si>
  <si>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</si>
  <si>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</si>
  <si>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</si>
  <si>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</si>
  <si>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</si>
  <si>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</si>
  <si>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</si>
  <si>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</si>
  <si>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</si>
  <si>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</si>
  <si>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</si>
  <si>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</si>
  <si>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</si>
  <si>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</si>
  <si>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</si>
  <si>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</si>
  <si>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</si>
  <si>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</si>
  <si>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</si>
  <si>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</si>
  <si>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</si>
  <si>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</si>
  <si>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</si>
  <si>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</si>
  <si>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</si>
  <si>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</si>
  <si>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</si>
  <si>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</si>
  <si>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</si>
  <si>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</si>
  <si>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</si>
  <si>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</si>
  <si>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</si>
  <si>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</si>
  <si>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</si>
  <si>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</si>
  <si>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</si>
  <si>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</si>
  <si>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</si>
  <si>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</si>
  <si>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</si>
  <si>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</si>
  <si>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</si>
  <si>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</si>
  <si>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</si>
  <si>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</si>
  <si>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</si>
  <si>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</si>
  <si>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</si>
  <si>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</si>
  <si>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</si>
  <si>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</si>
  <si>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</si>
  <si>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</si>
  <si>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</si>
  <si>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</si>
  <si>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</si>
  <si>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</si>
  <si>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</si>
  <si>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</si>
  <si>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</si>
  <si>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</si>
  <si>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</si>
  <si>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</si>
  <si>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</si>
  <si>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</si>
  <si>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</si>
  <si>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</si>
  <si>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</si>
  <si>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</si>
  <si>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</si>
  <si>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</si>
  <si>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</si>
  <si>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</si>
  <si>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</si>
  <si>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</si>
  <si>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</si>
  <si>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</si>
  <si>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</si>
  <si>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</si>
  <si>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</si>
  <si>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</si>
  <si>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</si>
  <si>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</si>
  <si>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</si>
  <si>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</si>
  <si>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</si>
  <si>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</si>
  <si>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</si>
  <si>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</si>
  <si>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</si>
  <si>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</si>
  <si>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</si>
  <si>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</si>
  <si>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</si>
  <si>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</si>
  <si>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</si>
  <si>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</si>
  <si>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</si>
  <si>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</si>
  <si>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</si>
  <si>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</si>
  <si>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</si>
  <si>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</si>
  <si>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</si>
  <si>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</si>
  <si>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</si>
  <si>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</si>
  <si>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</si>
  <si>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</si>
  <si>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</si>
  <si>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</si>
  <si>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</si>
  <si>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</si>
  <si>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</si>
  <si>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</si>
  <si>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</si>
  <si>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</si>
  <si>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</si>
  <si>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</si>
  <si>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</si>
  <si>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</si>
  <si>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</si>
  <si>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</si>
  <si>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</si>
  <si>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</si>
  <si>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</si>
  <si>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</si>
  <si>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</si>
  <si>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</si>
  <si>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</si>
  <si>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</si>
  <si>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</si>
  <si>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</si>
  <si>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</si>
  <si>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</si>
  <si>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</si>
  <si>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</si>
  <si>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</si>
  <si>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</si>
  <si>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</si>
  <si>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</si>
  <si>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</si>
  <si>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</si>
  <si>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</si>
  <si>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</si>
  <si>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</si>
  <si>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</si>
  <si>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</si>
  <si>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</si>
  <si>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</si>
  <si>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</si>
  <si>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</si>
  <si>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</si>
  <si>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</si>
  <si>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</si>
  <si>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</si>
  <si>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</si>
  <si>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</si>
  <si>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</si>
  <si>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</si>
  <si>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</si>
  <si>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</si>
  <si>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</si>
  <si>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</si>
  <si>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</si>
  <si>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</si>
  <si>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</si>
  <si>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</si>
  <si>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</si>
  <si>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</si>
  <si>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</si>
  <si>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</si>
  <si>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</si>
  <si>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</si>
  <si>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</si>
  <si>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</si>
  <si>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</si>
  <si>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</si>
  <si>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</si>
  <si>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</si>
  <si>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</si>
  <si>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</si>
  <si>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</si>
  <si>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</si>
  <si>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</si>
  <si>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</si>
  <si>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</si>
  <si>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</si>
  <si>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</si>
  <si>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</si>
  <si>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</si>
  <si>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</si>
  <si>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</si>
  <si>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</si>
  <si>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</si>
  <si>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</si>
  <si>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</si>
  <si>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</si>
  <si>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</si>
  <si>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</si>
  <si>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</si>
  <si>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</si>
  <si>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</si>
  <si>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</si>
  <si>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</si>
  <si>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</si>
  <si>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</si>
  <si>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</si>
  <si>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</si>
  <si>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</si>
  <si>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</si>
  <si>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</si>
  <si>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</si>
  <si>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</si>
  <si>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</si>
  <si>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</si>
  <si>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</si>
  <si>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</si>
  <si>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</si>
  <si>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</si>
  <si>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</si>
  <si>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</si>
  <si>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</si>
  <si>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</si>
  <si>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</si>
  <si>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</si>
  <si>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</si>
  <si>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</si>
  <si>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</si>
  <si>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</si>
  <si>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</si>
  <si>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</si>
  <si>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</si>
  <si>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</si>
  <si>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</si>
  <si>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</si>
  <si>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</si>
  <si>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</si>
  <si>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</si>
  <si>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</si>
  <si>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</si>
  <si>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</si>
  <si>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</si>
  <si>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</si>
  <si>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</si>
  <si>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</si>
  <si>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</si>
  <si>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</si>
  <si>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</si>
  <si>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</si>
  <si>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</si>
  <si>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</si>
  <si>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</si>
  <si>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</si>
  <si>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</si>
  <si>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</si>
  <si>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</si>
  <si>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</si>
  <si>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</si>
  <si>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</si>
  <si>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</si>
  <si>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</si>
  <si>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</si>
  <si>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</si>
  <si>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</si>
  <si>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</si>
  <si>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</si>
  <si>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</si>
  <si>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</si>
  <si>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</si>
  <si>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</si>
  <si>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</si>
  <si>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</si>
  <si>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</si>
  <si>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</si>
  <si>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</si>
  <si>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</si>
  <si>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</si>
  <si>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</si>
  <si>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</si>
  <si>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</si>
  <si>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</si>
  <si>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</si>
  <si>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</si>
  <si>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</si>
  <si>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</si>
  <si>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</si>
  <si>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</si>
  <si>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</si>
  <si>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</si>
  <si>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</si>
  <si>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</si>
  <si>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</si>
  <si>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</si>
  <si>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</si>
  <si>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</si>
  <si>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</si>
  <si>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</si>
  <si>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</si>
  <si>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</si>
  <si>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</si>
  <si>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</si>
  <si>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</si>
  <si>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</si>
  <si>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</si>
  <si>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</si>
  <si>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</si>
  <si>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</si>
  <si>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</si>
  <si>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</si>
  <si>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</si>
  <si>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</si>
  <si>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</si>
  <si>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</si>
  <si>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</si>
  <si>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</si>
  <si>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</si>
  <si>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</si>
  <si>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</si>
  <si>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</si>
  <si>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</si>
  <si>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</si>
  <si>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</si>
  <si>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</si>
  <si>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</si>
  <si>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</si>
  <si>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</si>
  <si>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</si>
  <si>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</si>
  <si>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</si>
  <si>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</si>
  <si>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</si>
  <si>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</si>
  <si>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</si>
  <si>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</si>
  <si>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</si>
  <si>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</si>
  <si>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</si>
  <si>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</si>
  <si>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</si>
  <si>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</si>
  <si>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</si>
  <si>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</si>
  <si>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</si>
  <si>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</si>
  <si>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</si>
  <si>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</si>
  <si>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</si>
  <si>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</si>
  <si>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</si>
  <si>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</si>
  <si>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</si>
  <si>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</si>
  <si>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</si>
  <si>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</si>
  <si>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</si>
  <si>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</si>
  <si>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</si>
  <si>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</si>
  <si>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</si>
  <si>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</si>
  <si>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</si>
  <si>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</si>
  <si>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</si>
  <si>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</si>
  <si>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</si>
  <si>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</si>
  <si>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</si>
  <si>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</si>
  <si>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</si>
  <si>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</si>
  <si>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</si>
  <si>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</si>
  <si>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</si>
  <si>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</si>
  <si>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</si>
  <si>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</si>
  <si>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</si>
  <si>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</si>
  <si>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</si>
  <si>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</si>
  <si>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</si>
  <si>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</si>
  <si>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</si>
  <si>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</si>
  <si>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</si>
  <si>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</si>
  <si>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</si>
  <si>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</si>
  <si>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</si>
  <si>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</si>
  <si>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</si>
  <si>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</si>
  <si>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</si>
  <si>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</si>
  <si>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</si>
  <si>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</si>
  <si>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</si>
  <si>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</si>
  <si>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</si>
  <si>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</si>
  <si>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</si>
  <si>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</si>
  <si>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</si>
  <si>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</si>
  <si>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</si>
  <si>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</si>
  <si>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</si>
  <si>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</si>
  <si>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</si>
  <si>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</si>
  <si>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</si>
  <si>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</si>
  <si>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</si>
  <si>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</si>
  <si>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</si>
  <si>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</si>
  <si>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</si>
  <si>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</si>
  <si>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</si>
  <si>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</si>
  <si>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</si>
  <si>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</si>
  <si>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</si>
  <si>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</si>
  <si>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</si>
  <si>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</si>
  <si>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</si>
  <si>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</si>
  <si>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</si>
  <si>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</si>
  <si>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</si>
  <si>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</si>
  <si>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</si>
  <si>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</si>
  <si>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</si>
  <si>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</si>
  <si>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</si>
  <si>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</si>
  <si>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</si>
  <si>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</si>
  <si>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</si>
  <si>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</si>
  <si>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</si>
  <si>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</si>
  <si>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</si>
  <si>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</si>
  <si>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</si>
  <si>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</si>
  <si>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</si>
  <si>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</si>
  <si>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</si>
  <si>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</si>
  <si>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</si>
  <si>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</si>
  <si>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</si>
  <si>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</si>
  <si>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</si>
  <si>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</si>
  <si>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</si>
  <si>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</si>
  <si>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</si>
  <si>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</si>
  <si>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</si>
  <si>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</si>
  <si>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</si>
  <si>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</si>
  <si>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</si>
  <si>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</si>
  <si>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</si>
  <si>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</si>
  <si>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</si>
  <si>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</si>
  <si>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</si>
  <si>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</si>
  <si>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</si>
  <si>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</si>
  <si>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</si>
  <si>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</si>
  <si>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</si>
  <si>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</si>
  <si>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</si>
  <si>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</si>
  <si>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</si>
  <si>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</si>
  <si>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</si>
  <si>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</si>
  <si>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</si>
  <si>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</si>
  <si>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</si>
  <si>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</si>
  <si>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</si>
  <si>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</si>
  <si>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</si>
  <si>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</si>
  <si>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</si>
  <si>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</si>
  <si>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</si>
  <si>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</si>
  <si>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</si>
  <si>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</si>
  <si>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</si>
  <si>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</si>
  <si>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</si>
  <si>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</si>
  <si>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</si>
  <si>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</si>
  <si>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</si>
  <si>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</si>
  <si>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</si>
  <si>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</si>
  <si>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</si>
  <si>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</si>
  <si>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</si>
  <si>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</si>
  <si>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</si>
  <si>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</si>
  <si>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</si>
  <si>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</si>
  <si>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</si>
  <si>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</si>
  <si>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</si>
  <si>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</si>
  <si>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</si>
  <si>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</si>
  <si>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</si>
  <si>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</si>
  <si>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</si>
  <si>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</si>
  <si>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</si>
  <si>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</si>
  <si>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</si>
  <si>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</si>
  <si>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</si>
  <si>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</si>
  <si>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</si>
  <si>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</si>
  <si>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</si>
  <si>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</si>
  <si>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</si>
  <si>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</si>
  <si>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</si>
  <si>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</si>
  <si>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</si>
  <si>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</si>
  <si>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</si>
  <si>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</si>
  <si>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</si>
  <si>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</si>
  <si>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</si>
  <si>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</si>
  <si>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</si>
  <si>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</si>
  <si>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</si>
  <si>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</si>
  <si>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</si>
  <si>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</si>
  <si>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</si>
  <si>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</si>
  <si>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</si>
  <si>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</si>
  <si>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</si>
  <si>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</si>
  <si>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</si>
  <si>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</si>
  <si>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</si>
  <si>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</si>
  <si>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</si>
  <si>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</si>
  <si>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</si>
  <si>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</si>
  <si>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</si>
  <si>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</si>
  <si>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</si>
  <si>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</si>
  <si>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</si>
  <si>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</si>
  <si>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</si>
  <si>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</si>
  <si>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</si>
  <si>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</si>
  <si>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</si>
  <si>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</si>
  <si>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</si>
  <si>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</si>
  <si>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</si>
  <si>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</si>
  <si>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</si>
  <si>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</si>
  <si>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</si>
  <si>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</si>
  <si>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</si>
  <si>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</si>
  <si>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</si>
  <si>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</si>
  <si>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</si>
  <si>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</si>
  <si>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</si>
  <si>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</si>
  <si>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</si>
  <si>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</si>
  <si>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</si>
  <si>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</si>
  <si>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</si>
  <si>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</si>
  <si>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</si>
  <si>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</si>
  <si>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</si>
  <si>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</si>
  <si>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</si>
  <si>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</si>
  <si>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</si>
  <si>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</si>
  <si>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</si>
  <si>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</si>
  <si>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</si>
  <si>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</si>
  <si>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</si>
  <si>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</si>
  <si>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</si>
  <si>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</si>
  <si>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</si>
  <si>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</si>
  <si>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</si>
  <si>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</si>
  <si>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</si>
  <si>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</si>
  <si>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</si>
  <si>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</si>
  <si>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</si>
  <si>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</si>
  <si>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</si>
  <si>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</si>
  <si>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</si>
  <si>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</si>
  <si>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</si>
  <si>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</si>
  <si>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</si>
  <si>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</si>
  <si>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</si>
  <si>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</si>
  <si>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</si>
  <si>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</si>
  <si>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</si>
  <si>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</si>
  <si>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</si>
  <si>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</si>
  <si>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</si>
  <si>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</si>
  <si>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</si>
  <si>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</si>
  <si>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</si>
  <si>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</si>
  <si>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</si>
  <si>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</si>
  <si>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</si>
  <si>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</si>
  <si>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</si>
  <si>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</si>
  <si>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</si>
  <si>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</si>
  <si>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</si>
  <si>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</si>
  <si>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</si>
  <si>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</si>
  <si>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</si>
  <si>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</si>
  <si>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</si>
  <si>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</si>
  <si>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</si>
  <si>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</si>
  <si>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</si>
  <si>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</si>
  <si>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</si>
  <si>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</si>
  <si>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</si>
  <si>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</si>
  <si>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</si>
  <si>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</si>
  <si>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</si>
  <si>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</si>
  <si>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</si>
  <si>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</si>
  <si>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</si>
  <si>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</si>
  <si>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</si>
  <si>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</si>
  <si>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</si>
  <si>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</si>
  <si>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</si>
  <si>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</si>
  <si>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</si>
  <si>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</si>
  <si>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</si>
  <si>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</si>
  <si>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</si>
  <si>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</si>
  <si>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</si>
  <si>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</si>
  <si>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</si>
  <si>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</si>
  <si>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</si>
  <si>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</si>
  <si>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</si>
  <si>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</si>
  <si>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</si>
  <si>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</si>
  <si>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</si>
  <si>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</si>
  <si>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</si>
  <si>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</si>
  <si>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</si>
  <si>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</si>
  <si>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</si>
  <si>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</si>
  <si>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</si>
  <si>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</si>
  <si>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</si>
  <si>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</si>
  <si>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</si>
  <si>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</si>
  <si>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</si>
  <si>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</si>
  <si>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</si>
  <si>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</si>
  <si>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</si>
  <si>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</si>
  <si>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</si>
  <si>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</si>
  <si>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</si>
  <si>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</si>
  <si>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</si>
  <si>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</si>
  <si>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</si>
  <si>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</si>
  <si>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</si>
  <si>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</si>
  <si>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</si>
  <si>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</si>
  <si>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</si>
  <si>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</si>
  <si>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</si>
  <si>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</si>
  <si>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</si>
  <si>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</si>
  <si>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</si>
  <si>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</si>
  <si>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</si>
  <si>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</si>
  <si>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</si>
  <si>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</si>
  <si>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</si>
  <si>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</si>
  <si>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</si>
  <si>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</si>
  <si>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</si>
  <si>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</si>
  <si>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</si>
  <si>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</si>
  <si>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</si>
  <si>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</si>
  <si>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</si>
  <si>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</si>
  <si>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</si>
  <si>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</si>
  <si>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</si>
  <si>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</si>
  <si>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</si>
  <si>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</si>
  <si>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</si>
  <si>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</si>
  <si>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</si>
  <si>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</si>
  <si>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</si>
  <si>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</si>
  <si>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</si>
  <si>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</si>
  <si>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</si>
  <si>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</si>
  <si>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</si>
  <si>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</si>
  <si>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</si>
  <si>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</si>
  <si>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</si>
  <si>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</si>
  <si>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</si>
  <si>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</si>
  <si>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</si>
  <si>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</si>
  <si>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</si>
  <si>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</si>
  <si>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</si>
  <si>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</si>
  <si>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</si>
  <si>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</si>
  <si>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</si>
  <si>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</si>
  <si>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</si>
  <si>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</si>
  <si>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</si>
  <si>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</si>
  <si>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</si>
  <si>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</si>
  <si>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</si>
  <si>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</si>
  <si>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</si>
  <si>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</si>
  <si>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</si>
  <si>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</si>
  <si>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</si>
  <si>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</si>
  <si>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</si>
  <si>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</si>
  <si>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</si>
  <si>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</si>
  <si>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</si>
  <si>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</si>
  <si>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</si>
  <si>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</si>
  <si>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</si>
  <si>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</si>
  <si>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</si>
  <si>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</si>
  <si>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</si>
  <si>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</si>
  <si>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</si>
  <si>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</si>
  <si>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</si>
  <si>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</si>
  <si>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</si>
  <si>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</si>
  <si>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</si>
  <si>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</si>
  <si>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</si>
  <si>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</si>
  <si>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</si>
  <si>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</si>
  <si>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</si>
  <si>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</si>
  <si>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</si>
  <si>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</si>
  <si>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</si>
  <si>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</si>
  <si>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</si>
  <si>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</si>
  <si>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</si>
  <si>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</si>
  <si>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</si>
  <si>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</si>
  <si>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</si>
  <si>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</si>
  <si>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</si>
  <si>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</si>
  <si>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</si>
  <si>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</si>
  <si>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</si>
  <si>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</si>
  <si>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</si>
  <si>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</si>
  <si>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</si>
  <si>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</si>
  <si>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</si>
  <si>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</si>
  <si>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</si>
  <si>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</si>
  <si>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</si>
  <si>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</si>
  <si>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</si>
  <si>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</si>
  <si>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</si>
  <si>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</si>
  <si>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</si>
  <si>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</si>
  <si>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</si>
  <si>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</si>
  <si>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</si>
  <si>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</si>
  <si>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</si>
  <si>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</si>
  <si>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</si>
  <si>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</si>
  <si>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</si>
  <si>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</si>
  <si>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</si>
  <si>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</si>
  <si>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</si>
  <si>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</si>
  <si>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</si>
  <si>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</si>
  <si>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</si>
  <si>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</si>
  <si>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</si>
  <si>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</si>
  <si>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</si>
  <si>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</si>
  <si>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</si>
  <si>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</si>
  <si>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</si>
  <si>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</si>
  <si>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</si>
  <si>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</si>
  <si>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</si>
  <si>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</si>
  <si>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</si>
  <si>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</si>
  <si>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</si>
  <si>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</si>
  <si>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</si>
  <si>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</si>
  <si>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</si>
  <si>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</si>
  <si>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</si>
  <si>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</si>
  <si>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</si>
  <si>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</si>
  <si>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</si>
  <si>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</si>
  <si>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</si>
  <si>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</si>
  <si>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</si>
  <si>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</si>
  <si>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</si>
  <si>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</si>
  <si>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</si>
  <si>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</si>
  <si>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</si>
  <si>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</si>
  <si>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</si>
  <si>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</si>
  <si>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</si>
  <si>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</si>
  <si>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</si>
  <si>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</si>
  <si>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</si>
  <si>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</si>
  <si>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</si>
  <si>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</si>
  <si>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</si>
  <si>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</si>
  <si>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</si>
  <si>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</si>
  <si>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</si>
  <si>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</si>
  <si>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</si>
  <si>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</si>
  <si>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</si>
  <si>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</si>
  <si>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</si>
  <si>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</si>
  <si>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</si>
  <si>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</si>
  <si>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</si>
  <si>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</si>
  <si>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</si>
  <si>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</si>
  <si>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</si>
  <si>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</si>
  <si>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</si>
  <si>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</si>
  <si>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</si>
  <si>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</si>
  <si>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</si>
  <si>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</si>
  <si>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</si>
  <si>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</si>
  <si>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</si>
  <si>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</si>
  <si>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</si>
  <si>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</si>
  <si>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</si>
  <si>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</si>
  <si>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</si>
  <si>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</si>
  <si>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</si>
  <si>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</si>
  <si>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</si>
  <si>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</si>
  <si>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</si>
  <si>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</si>
  <si>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</si>
  <si>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</si>
  <si>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</si>
  <si>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</si>
  <si>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</si>
  <si>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</si>
  <si>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</si>
  <si>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</si>
  <si>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</si>
  <si>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</si>
  <si>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</si>
  <si>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</si>
  <si>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</si>
  <si>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</si>
  <si>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</si>
  <si>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</si>
  <si>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</si>
  <si>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</si>
  <si>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</si>
  <si>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</si>
  <si>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</si>
  <si>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</si>
  <si>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</si>
  <si>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</si>
  <si>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</si>
  <si>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</si>
  <si>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</si>
  <si>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</si>
  <si>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</si>
  <si>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</si>
  <si>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</si>
  <si>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</si>
  <si>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</si>
  <si>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</si>
  <si>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</si>
  <si>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</si>
  <si>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</si>
  <si>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</si>
  <si>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</si>
  <si>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</si>
  <si>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</si>
  <si>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</si>
  <si>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</si>
  <si>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</si>
  <si>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</si>
  <si>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</si>
  <si>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</si>
  <si>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</si>
  <si>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</si>
  <si>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</si>
  <si>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</si>
  <si>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</si>
  <si>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</si>
  <si>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</si>
  <si>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</si>
  <si>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</si>
  <si>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</si>
  <si>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</si>
  <si>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</si>
  <si>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</si>
  <si>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</si>
  <si>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</si>
  <si>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</si>
  <si>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</si>
  <si>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</si>
  <si>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</si>
  <si>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</si>
  <si>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</si>
  <si>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</si>
  <si>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</si>
  <si>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</si>
  <si>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</si>
  <si>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</si>
  <si>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</si>
  <si>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</si>
  <si>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</si>
  <si>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</si>
  <si>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</si>
  <si>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</si>
  <si>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</si>
  <si>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</si>
  <si>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</si>
  <si>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</si>
  <si>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</si>
  <si>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</si>
  <si>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</si>
  <si>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</si>
  <si>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</si>
  <si>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</si>
  <si>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</si>
  <si>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</si>
  <si>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</si>
  <si>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</si>
  <si>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</si>
  <si>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</si>
  <si>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</si>
  <si>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</si>
  <si>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</si>
  <si>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</si>
  <si>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</si>
  <si>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</si>
  <si>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</si>
  <si>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</si>
  <si>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</si>
  <si>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</si>
  <si>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</si>
  <si>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</si>
  <si>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</si>
  <si>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</si>
  <si>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</si>
  <si>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</si>
  <si>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</si>
  <si>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</si>
  <si>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</si>
  <si>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</si>
  <si>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</si>
  <si>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</si>
  <si>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</si>
  <si>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</si>
  <si>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</si>
  <si>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</si>
  <si>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</si>
  <si>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</si>
  <si>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</si>
  <si>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</si>
  <si>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</si>
  <si>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</si>
  <si>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</si>
  <si>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</si>
  <si>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</si>
  <si>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</si>
  <si>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</si>
  <si>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</si>
  <si>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</si>
  <si>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</si>
  <si>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</si>
  <si>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</si>
  <si>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</si>
  <si>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</si>
  <si>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</si>
  <si>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</si>
  <si>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</si>
  <si>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</si>
  <si>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</si>
  <si>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</si>
  <si>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</si>
  <si>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</si>
  <si>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</si>
  <si>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</si>
  <si>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</si>
  <si>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</si>
  <si>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</si>
  <si>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</si>
  <si>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</si>
  <si>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</si>
  <si>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</si>
  <si>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</si>
  <si>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</si>
  <si>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</si>
  <si>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</si>
  <si>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</si>
  <si>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</si>
  <si>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</si>
  <si>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</si>
  <si>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</si>
  <si>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</si>
  <si>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</si>
  <si>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</si>
  <si>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</si>
  <si>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</si>
  <si>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</si>
  <si>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</si>
  <si>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</si>
  <si>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</si>
  <si>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</si>
  <si>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</si>
  <si>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</si>
  <si>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</si>
  <si>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</si>
  <si>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</si>
  <si>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</si>
  <si>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</si>
  <si>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</si>
  <si>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</si>
  <si>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</si>
  <si>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</si>
  <si>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</si>
  <si>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</si>
  <si>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</si>
  <si>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</si>
  <si>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</si>
  <si>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</si>
  <si>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</si>
  <si>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</si>
  <si>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</si>
  <si>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</si>
  <si>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</si>
  <si>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</si>
  <si>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</si>
  <si>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</si>
  <si>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</si>
  <si>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</si>
  <si>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</si>
  <si>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</si>
  <si>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</si>
  <si>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</si>
  <si>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</si>
  <si>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</si>
  <si>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</si>
  <si>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</si>
  <si>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</si>
  <si>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</si>
  <si>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</si>
  <si>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</si>
  <si>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</si>
  <si>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</si>
  <si>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</si>
  <si>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</si>
  <si>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</si>
  <si>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</si>
  <si>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</si>
  <si>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</si>
  <si>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</si>
  <si>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</si>
  <si>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</si>
  <si>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</si>
  <si>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</si>
  <si>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</si>
  <si>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</si>
  <si>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</si>
  <si>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</si>
  <si>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</si>
  <si>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</si>
  <si>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</si>
  <si>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</si>
  <si>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</si>
  <si>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</si>
  <si>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</si>
  <si>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</si>
  <si>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</si>
  <si>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</si>
  <si>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</si>
  <si>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</si>
  <si>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</si>
  <si>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</si>
  <si>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</si>
  <si>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</si>
  <si>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</si>
  <si>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</si>
  <si>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</si>
  <si>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</si>
  <si>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</si>
  <si>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</si>
  <si>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</si>
  <si>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</si>
  <si>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</si>
  <si>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</si>
  <si>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</si>
  <si>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</si>
  <si>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</si>
  <si>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</si>
  <si>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</si>
  <si>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</si>
  <si>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</si>
  <si>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</si>
  <si>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</si>
  <si>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</si>
  <si>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</si>
  <si>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</si>
  <si>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</si>
  <si>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</si>
  <si>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</si>
  <si>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</si>
  <si>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</si>
  <si>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</si>
  <si>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</si>
  <si>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</si>
  <si>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</si>
  <si>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</si>
  <si>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</si>
  <si>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</si>
  <si>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</si>
  <si>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</si>
  <si>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</si>
  <si>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</si>
  <si>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</si>
  <si>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</si>
  <si>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</si>
  <si>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</si>
  <si>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</si>
  <si>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</si>
  <si>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</si>
  <si>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</si>
  <si>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</si>
  <si>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</si>
  <si>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</si>
  <si>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</si>
  <si>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</si>
  <si>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</si>
  <si>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</si>
  <si>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</si>
  <si>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</si>
  <si>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</si>
  <si>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</si>
  <si>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</si>
  <si>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</si>
  <si>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</si>
  <si>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</si>
  <si>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</si>
  <si>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</si>
  <si>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</si>
  <si>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</si>
  <si>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</si>
  <si>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</si>
  <si>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</si>
  <si>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</si>
  <si>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</si>
  <si>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</si>
  <si>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</si>
  <si>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</si>
  <si>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</si>
  <si>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</si>
  <si>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</si>
  <si>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</si>
  <si>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</si>
  <si>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</si>
  <si>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</si>
  <si>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</si>
  <si>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</si>
  <si>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</si>
  <si>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</si>
  <si>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</si>
  <si>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</si>
  <si>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</si>
  <si>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</si>
  <si>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</si>
  <si>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</si>
  <si>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</si>
  <si>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</si>
  <si>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</si>
  <si>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</si>
  <si>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</si>
  <si>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</si>
  <si>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</si>
  <si>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</si>
  <si>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</si>
  <si>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</si>
  <si>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</si>
  <si>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</si>
  <si>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</si>
  <si>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</si>
  <si>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</si>
  <si>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</si>
  <si>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</si>
  <si>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</si>
  <si>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</si>
  <si>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</si>
  <si>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</si>
  <si>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</si>
  <si>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</si>
  <si>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</si>
  <si>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</si>
  <si>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</si>
  <si>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</si>
  <si>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</si>
  <si>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</si>
  <si>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</si>
  <si>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</si>
  <si>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</si>
  <si>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</si>
  <si>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</si>
  <si>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</si>
  <si>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</si>
  <si>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</si>
  <si>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</si>
  <si>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</si>
  <si>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</si>
  <si>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</si>
  <si>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</si>
  <si>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</si>
  <si>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</si>
  <si>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</si>
  <si>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</si>
  <si>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</si>
  <si>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</si>
  <si>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</si>
  <si>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</si>
  <si>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</si>
  <si>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</si>
  <si>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</si>
  <si>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</si>
  <si>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</si>
  <si>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</si>
  <si>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</si>
  <si>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</si>
  <si>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</si>
  <si>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</si>
  <si>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</si>
  <si>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</si>
  <si>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</si>
  <si>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</si>
  <si>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</si>
  <si>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</si>
  <si>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</si>
  <si>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</si>
  <si>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</si>
  <si>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</si>
  <si>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</si>
  <si>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</si>
  <si>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</si>
  <si>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</si>
  <si>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</si>
  <si>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</si>
  <si>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</si>
  <si>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</si>
  <si>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</si>
  <si>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</si>
  <si>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</si>
  <si>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</si>
  <si>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</si>
  <si>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</si>
  <si>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</si>
  <si>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</si>
  <si>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</si>
  <si>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</si>
  <si>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</si>
  <si>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</si>
  <si>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</si>
  <si>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</si>
  <si>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</si>
  <si>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</si>
  <si>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</si>
  <si>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</si>
  <si>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</si>
  <si>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</si>
  <si>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</si>
  <si>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</si>
  <si>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</si>
  <si>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</si>
  <si>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</si>
  <si>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</si>
  <si>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</si>
  <si>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</si>
  <si>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</si>
  <si>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</si>
  <si>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</si>
  <si>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</si>
  <si>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</si>
  <si>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</si>
  <si>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</si>
  <si>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</si>
  <si>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</si>
  <si>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</si>
  <si>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</si>
  <si>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</si>
  <si>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</si>
  <si>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</si>
  <si>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</si>
  <si>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</si>
  <si>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</si>
  <si>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</si>
  <si>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</si>
  <si>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</si>
  <si>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</si>
  <si>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</si>
  <si>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</si>
  <si>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</si>
  <si>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</si>
  <si>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</si>
  <si>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</si>
  <si>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</si>
  <si>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</si>
  <si>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</si>
  <si>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</si>
  <si>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</si>
  <si>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</si>
  <si>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</si>
  <si>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</si>
  <si>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</si>
  <si>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</si>
  <si>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</si>
  <si>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</si>
  <si>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</si>
  <si>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</si>
  <si>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</si>
  <si>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</si>
  <si>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</si>
  <si>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</si>
  <si>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</si>
  <si>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</si>
  <si>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</si>
  <si>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</si>
  <si>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</si>
  <si>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</si>
  <si>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</si>
  <si>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</si>
  <si>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</si>
  <si>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</si>
  <si>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</si>
  <si>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</si>
  <si>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</si>
  <si>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</si>
  <si>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</si>
  <si>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</si>
  <si>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</si>
  <si>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</si>
  <si>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</si>
  <si>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</si>
  <si>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</si>
  <si>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</si>
  <si>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</si>
  <si>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</si>
  <si>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</si>
  <si>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</si>
  <si>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</si>
  <si>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</si>
  <si>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</si>
  <si>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</si>
  <si>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</si>
  <si>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</si>
  <si>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</si>
  <si>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</si>
  <si>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</si>
  <si>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</si>
  <si>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</si>
  <si>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</si>
  <si>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</si>
  <si>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</si>
  <si>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</si>
  <si>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</si>
  <si>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</si>
  <si>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</si>
  <si>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</si>
  <si>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</si>
  <si>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</si>
  <si>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</si>
  <si>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</si>
  <si>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</si>
  <si>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</si>
  <si>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</si>
  <si>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</si>
  <si>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</si>
  <si>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</si>
  <si>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</si>
  <si>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</si>
  <si>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</si>
  <si>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</si>
  <si>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</si>
  <si>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</si>
  <si>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</si>
  <si>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</si>
  <si>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</si>
  <si>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</si>
  <si>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</si>
  <si>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</si>
  <si>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</si>
  <si>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</si>
  <si>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</si>
  <si>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</si>
  <si>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</si>
  <si>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</si>
  <si>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</si>
  <si>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</si>
  <si>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</si>
  <si>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</si>
  <si>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</si>
  <si>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</si>
  <si>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</si>
  <si>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</si>
  <si>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</si>
  <si>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</si>
  <si>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</si>
  <si>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</si>
  <si>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</si>
  <si>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</si>
  <si>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</si>
  <si>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</si>
  <si>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</si>
  <si>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</si>
  <si>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</si>
  <si>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</si>
  <si>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</si>
  <si>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</si>
  <si>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</si>
  <si>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</si>
  <si>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</si>
  <si>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</si>
  <si>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</si>
  <si>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</si>
  <si>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</si>
  <si>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</si>
  <si>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</si>
  <si>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</si>
  <si>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</si>
  <si>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</si>
  <si>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</si>
  <si>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</si>
  <si>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</si>
  <si>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</si>
  <si>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</si>
  <si>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</si>
  <si>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</si>
  <si>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</si>
  <si>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</si>
  <si>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</si>
  <si>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</si>
  <si>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</si>
  <si>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</si>
  <si>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</si>
  <si>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</si>
  <si>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</si>
  <si>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</si>
  <si>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</si>
  <si>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</si>
  <si>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</si>
  <si>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</si>
  <si>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</si>
  <si>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</si>
  <si>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</si>
  <si>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</si>
  <si>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</si>
  <si>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</si>
  <si>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</si>
  <si>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</si>
  <si>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</si>
  <si>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</si>
  <si>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</si>
  <si>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</si>
  <si>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</si>
  <si>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</si>
  <si>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</si>
  <si>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</si>
  <si>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</si>
  <si>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</si>
  <si>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</si>
  <si>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</si>
  <si>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</si>
  <si>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</si>
  <si>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</si>
  <si>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</si>
  <si>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</si>
  <si>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</si>
  <si>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</si>
  <si>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</si>
  <si>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</si>
  <si>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</si>
  <si>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</si>
  <si>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</si>
  <si>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</si>
  <si>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</si>
  <si>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</si>
  <si>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</si>
  <si>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</si>
  <si>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</si>
  <si>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</si>
  <si>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</si>
  <si>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</si>
  <si>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</si>
  <si>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</si>
  <si>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</si>
  <si>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</si>
  <si>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</si>
  <si>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</si>
  <si>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</si>
  <si>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</si>
  <si>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</si>
  <si>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</si>
  <si>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</si>
  <si>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</si>
  <si>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</si>
  <si>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</si>
  <si>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</si>
  <si>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</si>
  <si>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</si>
  <si>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</si>
  <si>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</si>
  <si>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</si>
  <si>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</si>
  <si>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</si>
  <si>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</si>
  <si>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</si>
  <si>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</si>
  <si>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</si>
  <si>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</si>
  <si>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</si>
  <si>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</si>
  <si>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</si>
  <si>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</si>
  <si>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</si>
  <si>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</si>
  <si>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</si>
  <si>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</si>
  <si>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</si>
  <si>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</si>
  <si>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</si>
  <si>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</si>
  <si>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</si>
  <si>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</si>
  <si>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</si>
  <si>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</si>
  <si>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</si>
  <si>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</si>
  <si>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</si>
  <si>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</si>
  <si>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</si>
  <si>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</si>
  <si>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</si>
  <si>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</si>
  <si>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</si>
  <si>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</si>
  <si>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</si>
  <si>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</si>
  <si>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</si>
  <si>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</si>
  <si>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</si>
  <si>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</si>
  <si>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</si>
  <si>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</si>
  <si>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</si>
  <si>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</si>
  <si>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</si>
  <si>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</si>
  <si>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</si>
  <si>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</si>
  <si>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</si>
  <si>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</si>
  <si>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</si>
  <si>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</si>
  <si>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</si>
  <si>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</si>
  <si>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</si>
  <si>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</si>
  <si>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</si>
  <si>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</si>
  <si>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</si>
  <si>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</si>
  <si>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</si>
  <si>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</si>
  <si>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</si>
  <si>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</si>
  <si>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</si>
  <si>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</si>
  <si>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</si>
  <si>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</si>
  <si>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</si>
  <si>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</si>
  <si>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</si>
  <si>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</si>
  <si>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</si>
  <si>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</si>
  <si>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</si>
  <si>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</si>
  <si>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</si>
  <si>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</si>
  <si>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</si>
  <si>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</si>
  <si>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</si>
  <si>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</si>
  <si>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</si>
  <si>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</si>
  <si>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</si>
  <si>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</si>
  <si>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</si>
  <si>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</si>
  <si>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</si>
  <si>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</si>
  <si>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</si>
  <si>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</si>
  <si>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</si>
  <si>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</si>
  <si>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</si>
  <si>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</si>
  <si>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</si>
  <si>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</si>
  <si>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</si>
  <si>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</si>
  <si>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</si>
  <si>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</si>
  <si>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</si>
  <si>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</si>
  <si>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</si>
  <si>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</si>
  <si>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</si>
  <si>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</si>
  <si>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</si>
  <si>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</si>
  <si>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</si>
  <si>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</si>
  <si>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</si>
  <si>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</si>
  <si>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</si>
  <si>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</si>
  <si>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</si>
  <si>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</si>
  <si>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</si>
  <si>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</si>
  <si>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</si>
  <si>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</si>
  <si>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</si>
  <si>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</si>
  <si>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</si>
  <si>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</si>
  <si>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</si>
  <si>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</si>
  <si>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</si>
  <si>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</si>
  <si>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</si>
  <si>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</si>
  <si>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</si>
  <si>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</si>
  <si>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</si>
  <si>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</si>
  <si>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</si>
  <si>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</si>
  <si>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</si>
  <si>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</si>
  <si>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</si>
  <si>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</si>
  <si>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</si>
  <si>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</si>
  <si>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</si>
  <si>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</si>
  <si>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</si>
  <si>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</si>
  <si>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</si>
  <si>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</si>
  <si>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</si>
  <si>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</si>
  <si>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</si>
  <si>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</si>
  <si>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</si>
  <si>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</si>
  <si>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</si>
  <si>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</si>
  <si>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</si>
  <si>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</si>
  <si>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</si>
  <si>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</si>
  <si>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</si>
  <si>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</si>
  <si>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</si>
  <si>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</si>
  <si>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</si>
  <si>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</si>
  <si>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</si>
  <si>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</si>
  <si>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</si>
  <si>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</si>
  <si>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</si>
  <si>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</si>
  <si>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</si>
  <si>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</si>
  <si>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</si>
  <si>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</si>
  <si>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</si>
  <si>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</si>
  <si>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</si>
  <si>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</si>
  <si>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</si>
  <si>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</si>
  <si>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</si>
  <si>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</si>
  <si>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</si>
  <si>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</si>
  <si>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</si>
  <si>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</si>
  <si>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</si>
  <si>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</si>
  <si>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</si>
  <si>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</si>
  <si>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</si>
  <si>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</si>
  <si>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</si>
  <si>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</si>
  <si>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</si>
  <si>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</si>
  <si>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</si>
  <si>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</si>
  <si>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</si>
  <si>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</si>
  <si>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</si>
  <si>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</si>
  <si>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</si>
  <si>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</si>
  <si>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</si>
  <si>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</si>
  <si>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</si>
  <si>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</si>
  <si>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</si>
  <si>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</si>
  <si>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</si>
  <si>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</si>
  <si>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</si>
  <si>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</si>
  <si>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</si>
  <si>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</si>
  <si>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</si>
  <si>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</si>
  <si>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</si>
  <si>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</si>
  <si>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</si>
  <si>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</si>
  <si>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</si>
  <si>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</si>
  <si>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</si>
  <si>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</si>
  <si>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</si>
  <si>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</si>
  <si>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</si>
  <si>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</si>
  <si>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</si>
  <si>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</si>
  <si>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</si>
  <si>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</si>
  <si>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</si>
  <si>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</si>
  <si>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</si>
  <si>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</si>
  <si>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</si>
  <si>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</si>
  <si>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</si>
  <si>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</si>
  <si>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</si>
  <si>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</si>
  <si>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</si>
  <si>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</si>
  <si>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</si>
  <si>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</si>
  <si>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</si>
  <si>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</si>
  <si>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</si>
  <si>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</si>
  <si>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</si>
  <si>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</si>
  <si>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</si>
  <si>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</si>
  <si>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</si>
  <si>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</si>
  <si>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</si>
  <si>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</si>
  <si>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</si>
  <si>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</si>
  <si>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</si>
  <si>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</si>
  <si>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</si>
  <si>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</si>
  <si>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</si>
  <si>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</si>
  <si>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</si>
  <si>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</si>
  <si>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</si>
  <si>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</si>
  <si>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</si>
  <si>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</si>
  <si>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</si>
  <si>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</si>
  <si>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</si>
  <si>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</si>
  <si>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</si>
  <si>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</si>
  <si>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</si>
  <si>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</si>
  <si>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</si>
  <si>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</si>
  <si>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</si>
  <si>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</si>
  <si>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</si>
  <si>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</si>
  <si>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</si>
  <si>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</si>
  <si>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</si>
  <si>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</si>
  <si>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</si>
  <si>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</si>
  <si>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</si>
  <si>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</si>
  <si>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</si>
  <si>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</si>
  <si>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</si>
  <si>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</si>
  <si>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</si>
  <si>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</si>
  <si>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</si>
  <si>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</si>
  <si>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</si>
  <si>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</si>
  <si>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</si>
  <si>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</si>
  <si>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</si>
  <si>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</si>
  <si>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</si>
  <si>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</si>
  <si>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</si>
  <si>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</si>
  <si>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</si>
  <si>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</si>
  <si>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</si>
  <si>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</si>
  <si>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</si>
  <si>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</si>
  <si>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</si>
  <si>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</si>
  <si>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</si>
  <si>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</si>
  <si>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</si>
  <si>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</si>
  <si>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</si>
  <si>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</si>
  <si>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</si>
  <si>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</si>
  <si>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</si>
  <si>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</si>
  <si>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</si>
  <si>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</si>
  <si>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</si>
  <si>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</si>
  <si>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</si>
  <si>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</si>
  <si>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</si>
  <si>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</si>
  <si>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</si>
  <si>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</si>
  <si>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</si>
  <si>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</si>
  <si>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</si>
  <si>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</si>
  <si>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</si>
  <si>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</si>
  <si>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</si>
  <si>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</si>
  <si>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</si>
  <si>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</si>
  <si>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</si>
  <si>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</si>
  <si>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</si>
  <si>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</si>
  <si>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</si>
  <si>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</si>
  <si>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</si>
  <si>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</si>
  <si>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</si>
  <si>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</si>
  <si>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</si>
  <si>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</si>
  <si>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</si>
  <si>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</si>
  <si>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</si>
  <si>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</si>
  <si>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</si>
  <si>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</si>
  <si>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</si>
  <si>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</si>
  <si>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</si>
  <si>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</si>
  <si>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</si>
  <si>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</si>
  <si>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</si>
  <si>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</si>
  <si>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</si>
  <si>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</si>
  <si>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</si>
  <si>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</si>
  <si>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</si>
  <si>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</si>
  <si>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</si>
  <si>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</si>
  <si>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</si>
  <si>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</si>
  <si>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</si>
  <si>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</si>
  <si>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</si>
  <si>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</si>
  <si>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</si>
  <si>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</si>
  <si>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</si>
  <si>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</si>
  <si>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</si>
  <si>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</si>
  <si>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</si>
  <si>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</si>
  <si>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</si>
  <si>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</si>
  <si>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</si>
  <si>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</si>
  <si>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</si>
  <si>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</si>
  <si>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</si>
  <si>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</si>
  <si>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</si>
  <si>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</si>
  <si>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</si>
  <si>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</si>
  <si>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</si>
  <si>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</si>
  <si>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</si>
  <si>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</si>
  <si>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</si>
  <si>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</si>
  <si>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</si>
  <si>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</si>
  <si>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</si>
  <si>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</si>
  <si>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</si>
  <si>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</si>
  <si>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</si>
  <si>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</si>
  <si>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</si>
  <si>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</si>
  <si>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</si>
  <si>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</si>
  <si>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</si>
  <si>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</si>
  <si>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</si>
  <si>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</si>
  <si>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</si>
  <si>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</si>
  <si>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</si>
  <si>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</si>
  <si>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</si>
  <si>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</si>
  <si>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</si>
  <si>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</si>
  <si>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</si>
  <si>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</si>
  <si>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</si>
  <si>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</si>
  <si>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</si>
  <si>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</si>
  <si>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</si>
  <si>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</si>
  <si>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</si>
  <si>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</si>
  <si>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</si>
  <si>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</si>
  <si>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</si>
  <si>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</si>
  <si>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</si>
  <si>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</si>
  <si>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</si>
  <si>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</si>
  <si>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</si>
  <si>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</si>
  <si>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</si>
  <si>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</si>
  <si>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</si>
  <si>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</si>
  <si>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</si>
  <si>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</si>
  <si>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</si>
  <si>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</si>
  <si>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</si>
  <si>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</si>
  <si>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</si>
  <si>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</si>
  <si>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</si>
  <si>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</si>
  <si>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</si>
  <si>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</si>
  <si>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</si>
  <si>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</si>
  <si>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</si>
  <si>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</si>
  <si>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</si>
  <si>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</si>
  <si>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</si>
  <si>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</si>
  <si>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</si>
  <si>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</si>
  <si>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</si>
  <si>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</si>
  <si>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</si>
  <si>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</si>
  <si>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</si>
  <si>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</si>
  <si>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</si>
  <si>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</si>
  <si>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</si>
  <si>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</si>
  <si>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</si>
  <si>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</si>
  <si>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</si>
  <si>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</si>
  <si>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</si>
  <si>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</si>
  <si>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</si>
  <si>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</si>
  <si>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</si>
  <si>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</si>
  <si>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</si>
  <si>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</si>
  <si>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</si>
  <si>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</si>
  <si>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</si>
  <si>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</si>
  <si>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</si>
  <si>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</si>
  <si>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</si>
  <si>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</si>
  <si>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</si>
  <si>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</si>
  <si>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</si>
  <si>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</si>
  <si>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</si>
  <si>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</si>
  <si>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</si>
  <si>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</si>
  <si>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</si>
  <si>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</si>
  <si>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</si>
  <si>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</si>
  <si>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</si>
  <si>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</si>
  <si>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</si>
  <si>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</si>
  <si>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</si>
  <si>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</si>
  <si>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</si>
  <si>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</si>
  <si>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</si>
  <si>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</si>
  <si>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</si>
  <si>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</si>
  <si>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</si>
  <si>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</si>
  <si>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</si>
  <si>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</si>
  <si>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</si>
  <si>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</si>
  <si>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</si>
  <si>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</si>
  <si>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</si>
  <si>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</si>
  <si>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</si>
  <si>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</si>
  <si>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</si>
  <si>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</si>
  <si>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</si>
  <si>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</si>
  <si>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</si>
  <si>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</si>
  <si>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</si>
  <si>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</si>
  <si>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</si>
  <si>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</si>
  <si>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</si>
  <si>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</si>
  <si>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</si>
  <si>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</si>
  <si>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</si>
  <si>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</si>
  <si>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</si>
  <si>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</si>
  <si>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</si>
  <si>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</si>
  <si>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</si>
  <si>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</si>
  <si>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</si>
  <si>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</si>
  <si>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</si>
  <si>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</si>
  <si>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</si>
  <si>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</si>
  <si>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</si>
  <si>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</si>
  <si>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</si>
  <si>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</si>
  <si>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</si>
  <si>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</si>
  <si>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</si>
  <si>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</si>
  <si>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</si>
  <si>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</si>
  <si>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</si>
  <si>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</si>
  <si>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</si>
  <si>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</si>
  <si>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</si>
  <si>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</si>
  <si>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</si>
  <si>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</si>
  <si>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</si>
  <si>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</si>
  <si>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</si>
  <si>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</si>
  <si>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</si>
  <si>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</si>
  <si>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</si>
  <si>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</si>
  <si>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</si>
  <si>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</si>
  <si>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</si>
  <si>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</si>
  <si>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</si>
  <si>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</si>
  <si>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</si>
  <si>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</si>
  <si>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</si>
  <si>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</si>
  <si>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</si>
  <si>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</si>
  <si>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</si>
  <si>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</si>
  <si>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</si>
  <si>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</si>
  <si>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</si>
  <si>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</si>
  <si>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</si>
  <si>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</si>
  <si>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</si>
  <si>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</si>
  <si>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</si>
  <si>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</si>
  <si>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</si>
  <si>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</si>
  <si>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</si>
  <si>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</si>
  <si>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</si>
  <si>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</si>
  <si>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</si>
  <si>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</si>
  <si>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</si>
  <si>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</si>
  <si>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</si>
  <si>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</si>
  <si>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</si>
  <si>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</si>
  <si>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</si>
  <si>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</si>
  <si>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</si>
  <si>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</si>
  <si>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</si>
  <si>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</si>
  <si>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</si>
  <si>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</si>
  <si>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</si>
  <si>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</si>
  <si>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</si>
  <si>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</si>
  <si>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</si>
  <si>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</si>
  <si>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</si>
  <si>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</si>
  <si>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</si>
  <si>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</si>
  <si>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</si>
  <si>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</si>
  <si>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</si>
  <si>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</si>
  <si>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</si>
  <si>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</si>
  <si>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</si>
  <si>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</si>
  <si>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</si>
  <si>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</si>
  <si>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</si>
  <si>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</si>
  <si>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</si>
  <si>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</si>
  <si>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</si>
  <si>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</si>
  <si>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</si>
  <si>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</si>
  <si>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</si>
  <si>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</si>
  <si>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</si>
  <si>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</si>
  <si>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</si>
  <si>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</si>
  <si>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</si>
  <si>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</si>
  <si>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</si>
  <si>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</si>
  <si>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</si>
  <si>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</si>
  <si>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</si>
  <si>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</si>
  <si>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</si>
  <si>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</si>
  <si>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</si>
  <si>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</si>
  <si>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</si>
  <si>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</si>
  <si>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</si>
  <si>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</si>
  <si>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</si>
  <si>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</si>
  <si>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</si>
  <si>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</si>
  <si>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</si>
  <si>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</si>
  <si>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</si>
  <si>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</si>
  <si>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</si>
  <si>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</si>
  <si>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</si>
  <si>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</si>
  <si>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</si>
  <si>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</si>
  <si>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</si>
  <si>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</si>
  <si>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</si>
  <si>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</si>
  <si>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</si>
  <si>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</si>
  <si>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</si>
  <si>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</si>
  <si>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</si>
  <si>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</si>
  <si>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</si>
  <si>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</si>
  <si>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</si>
  <si>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</si>
  <si>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</si>
  <si>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</si>
  <si>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</si>
  <si>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</si>
  <si>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</si>
  <si>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</si>
  <si>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</si>
  <si>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</si>
  <si>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</si>
  <si>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</si>
  <si>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</si>
  <si>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</si>
  <si>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</si>
  <si>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</si>
  <si>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</si>
  <si>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</si>
  <si>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</si>
  <si>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</si>
  <si>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</si>
  <si>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</si>
  <si>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</si>
  <si>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</si>
  <si>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</si>
  <si>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</si>
  <si>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</si>
  <si>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</si>
  <si>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</si>
  <si>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</si>
  <si>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</si>
  <si>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</si>
  <si>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</si>
  <si>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</si>
  <si>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</si>
  <si>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</si>
  <si>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</si>
  <si>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</si>
  <si>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</si>
  <si>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</si>
  <si>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</si>
  <si>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</si>
  <si>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</si>
  <si>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</si>
  <si>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</si>
  <si>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</si>
  <si>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</si>
  <si>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</si>
  <si>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</si>
  <si>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</si>
  <si>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</si>
  <si>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</si>
  <si>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</si>
  <si>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</si>
  <si>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</si>
  <si>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</si>
  <si>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</si>
  <si>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</si>
  <si>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</si>
  <si>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</si>
  <si>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</si>
  <si>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</si>
  <si>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</si>
  <si>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</si>
  <si>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</si>
  <si>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</si>
  <si>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</si>
  <si>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</si>
  <si>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</si>
  <si>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</si>
  <si>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</si>
  <si>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</si>
  <si>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</si>
  <si>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</si>
  <si>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</si>
  <si>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</si>
  <si>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</si>
  <si>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</si>
  <si>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</si>
  <si>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</si>
  <si>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</si>
  <si>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</si>
  <si>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</si>
  <si>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</si>
  <si>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</si>
  <si>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</si>
  <si>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</si>
  <si>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</si>
  <si>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</si>
  <si>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</si>
  <si>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</si>
  <si>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</si>
  <si>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</si>
  <si>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</si>
  <si>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</si>
  <si>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</si>
  <si>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</si>
  <si>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</si>
  <si>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</si>
  <si>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</si>
  <si>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</si>
  <si>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</si>
  <si>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</si>
  <si>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</si>
  <si>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</si>
  <si>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</si>
  <si>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</si>
  <si>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</si>
  <si>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</si>
  <si>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</si>
  <si>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</si>
  <si>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</si>
  <si>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</si>
  <si>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</si>
  <si>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</si>
  <si>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</si>
  <si>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</si>
  <si>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</si>
  <si>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</si>
  <si>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</si>
  <si>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</si>
  <si>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</si>
  <si>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</si>
  <si>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</si>
  <si>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</si>
  <si>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</si>
  <si>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</si>
  <si>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</si>
  <si>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</si>
  <si>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</si>
  <si>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</si>
  <si>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</si>
  <si>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</si>
  <si>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</si>
  <si>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</si>
  <si>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</si>
  <si>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</si>
  <si>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</si>
  <si>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</si>
  <si>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</si>
  <si>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</si>
  <si>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</si>
  <si>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</si>
  <si>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</si>
  <si>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</si>
  <si>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</si>
  <si>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</si>
  <si>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</si>
  <si>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</si>
  <si>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</si>
  <si>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</si>
  <si>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</si>
  <si>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</si>
  <si>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</si>
  <si>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</si>
  <si>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</si>
  <si>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</si>
  <si>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</si>
  <si>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</si>
  <si>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</si>
  <si>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</si>
  <si>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</si>
  <si>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</si>
  <si>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</si>
  <si>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</si>
  <si>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</si>
  <si>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</si>
  <si>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</si>
  <si>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</si>
  <si>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</si>
  <si>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</si>
  <si>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</si>
  <si>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</si>
  <si>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</si>
  <si>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</si>
  <si>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</si>
  <si>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</si>
  <si>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</si>
  <si>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</si>
  <si>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</si>
  <si>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</si>
  <si>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</si>
  <si>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</si>
  <si>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</si>
  <si>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</si>
  <si>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</si>
  <si>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</si>
  <si>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</si>
  <si>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</si>
  <si>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</si>
  <si>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</si>
  <si>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</si>
  <si>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</si>
  <si>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</si>
  <si>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</si>
  <si>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</si>
  <si>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</si>
  <si>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</si>
  <si>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</si>
  <si>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</si>
  <si>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</si>
  <si>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</si>
  <si>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</si>
  <si>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</si>
  <si>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</si>
  <si>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</si>
  <si>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</si>
  <si>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</si>
  <si>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</si>
  <si>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</si>
  <si>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</si>
  <si>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</si>
  <si>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</si>
  <si>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</si>
  <si>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</si>
  <si>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</si>
  <si>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</si>
  <si>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</si>
  <si>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</si>
  <si>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</si>
  <si>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</si>
  <si>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</si>
  <si>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</si>
  <si>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</si>
  <si>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</si>
  <si>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</si>
  <si>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</si>
  <si>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</si>
  <si>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</si>
  <si>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</si>
  <si>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</si>
  <si>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</si>
  <si>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</si>
  <si>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</si>
  <si>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</si>
  <si>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</si>
  <si>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</si>
  <si>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</si>
  <si>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</si>
  <si>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</si>
  <si>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</si>
  <si>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</si>
  <si>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</si>
  <si>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</si>
  <si>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</si>
  <si>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</si>
  <si>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</si>
  <si>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</si>
  <si>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</si>
  <si>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</si>
  <si>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</si>
  <si>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</si>
  <si>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</si>
  <si>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</si>
  <si>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</si>
  <si>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</si>
  <si>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</si>
  <si>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</si>
  <si>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</si>
  <si>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</si>
  <si>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</si>
  <si>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</si>
  <si>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</si>
  <si>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</si>
  <si>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</si>
  <si>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</si>
  <si>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</si>
  <si>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</si>
  <si>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</si>
  <si>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</si>
  <si>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</si>
  <si>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</si>
  <si>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</si>
  <si>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</si>
  <si>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</si>
  <si>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</si>
  <si>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</si>
  <si>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</si>
  <si>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</si>
  <si>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</si>
  <si>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</si>
  <si>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</si>
  <si>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</si>
  <si>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</si>
  <si>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</si>
  <si>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</si>
  <si>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</si>
  <si>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</si>
  <si>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</si>
  <si>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</si>
  <si>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</si>
  <si>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</si>
  <si>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</si>
  <si>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</si>
  <si>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</si>
  <si>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</si>
  <si>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</si>
  <si>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</si>
  <si>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</si>
  <si>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</si>
  <si>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</si>
  <si>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</si>
  <si>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</si>
  <si>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</si>
  <si>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</si>
  <si>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</si>
  <si>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</si>
  <si>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</si>
  <si>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</si>
  <si>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</si>
  <si>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</si>
  <si>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</si>
  <si>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</si>
  <si>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</si>
  <si>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</si>
  <si>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</si>
  <si>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</si>
  <si>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</si>
  <si>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</si>
  <si>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</si>
  <si>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</si>
  <si>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</si>
  <si>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</si>
  <si>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</si>
  <si>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</si>
  <si>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</si>
  <si>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</si>
  <si>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</si>
  <si>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</si>
  <si>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</si>
  <si>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</si>
  <si>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</si>
  <si>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</si>
  <si>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</si>
  <si>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</si>
  <si>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</si>
  <si>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</si>
  <si>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 xml:space="preserve">2G3G4G sector flapping /Site access located in aramco shibah EM request applied EM team stiil aT gate waiting approval </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</si>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</sst>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295.88917175925599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0.20985462962562451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0.20855833333189366</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45958.837597685182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45958.837597685182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45958.837597685182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45958.837597685182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45958.837597685182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45958.837597685182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45958.837597685182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45958.837597685182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45958.837597685182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45958.837597685182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45958.837597685182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45958.837597685182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45958.837597685182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45958.837597685182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45958.837597685182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45958.837597685182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45958.837597685182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45958.837597685182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45958.837597685182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45958.837597685182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45958.837597685182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45958.837597685182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45958.837597685182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45958.837597685182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45958.837597685182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45958.837597685182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45958.837597685182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45958.837597685182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45958.837597685182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45958.837597685182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45958.837597685182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45958.837597685182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45958.837597685182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45958.837597685182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45958.837597685182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45958.837597685182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45958.837597685182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45958.837597685182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45958.837597685182</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45958.837597685182</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133.83775972222065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9.5514351851306856E-2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6.1336111109994818E-2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45958.837597685182</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45958.837597685182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45958.837597685182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45958.837597685182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45958.837597685182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45958.837597685182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45958.837597685182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45958.837597685182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45958.837597685182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45958.837597685182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45958.837597685182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45958.837597685182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45958.837597685182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45958.837597685182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45958.837597685182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45958.837597685182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45958.837597685182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45958.837597685182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45958.837597685182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45958.837597685182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45958.837597685182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45958.837597685182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45958.837597685182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45958.837597685182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45958.837597685182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45958.837597685182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45958.837597685182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45958.837597685182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45958.837597685182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45958.837597685182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45958.837597685182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45958.837597685182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45958.837597685182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45958.837597685182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45958.837597685182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45958.837597685182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45958.837597685182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45958.837597685182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45958.837597685182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45958.837597685182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45958.837597685182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45958.837597685182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45958.837597685182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45958.837597685182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45958.837597685182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45958.837597685182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45958.837597685182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45958.837597685182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45958.837597685182</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45958.837597685182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45958.837597685182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45958.837597685182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45958.837597685182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45958.837597685182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45958.837597685182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45958.837597685182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45958.837597685182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45958.837597685182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45958.837597685182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45958.837597685182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45958.837597685182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45958.837597685182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45958.837597685182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45958.837597685182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45958.837597685182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45958.837597685182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45958.837597685182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45958.837597685182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45958.837597685182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45958.837597685182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45958.837597685182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45958.837597685182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45958.837597685182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45958.837597685182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45958.837597685182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45958.837597685182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45958.837597685182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45958.837597685182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45958.837597685182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45958.837597685182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45958.837597685182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45958.837597685182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45958.837597685182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45958.837597685182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45958.837597685182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45958.837597685182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45958.837597685182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45958.837597685182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45958.837597685182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45958.837597685182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45958.837597685182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45958.837597685182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45958.837597685182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45958.837597685182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45958.837597685182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45958.837597685182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45958.837597685182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45958.837597685182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45958.837597685182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45958.837597685182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45958.837597685182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45958.837597685182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45958.837597685182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45958.837597685182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45958.837597685182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45958.837597685182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45958.837597685182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45958.837597685182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45958.837597685182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45958.837597685182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45958.837597685182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45958.837597685182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45958.837597685182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45958.837597685182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45958.837597685182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45958.837597685182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45958.837597685182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45958.837597685182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45958.837597685182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45958.837597685182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45958.837597685182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45958.837597685182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45958.837597685182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45958.837597685182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45958.837597685182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45958.837597685182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45958.837597685182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45958.837597685182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45958.837597685182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45958.837597685182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45958.837597685182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45958.837597685182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45958.837597685182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45958.837597685182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45958.837597685182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45958.837597685182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45958.837597685182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45958.837597685182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45958.837597685182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45958.837597685182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45958.837597685182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45958.837597685182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45958.837597685182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45958.837597685182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45958.837597685182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45958.837597685182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45958.837597685182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45958.837597685182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45958.837597685182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45958.837597685182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45958.837597685182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45958.837597685182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45958.837597685182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45958.837597685182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45958.837597685182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45958.837597685182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45958.837597685182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45958.837597685182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45958.837597685182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45958.837597685182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45958.837597685182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45958.837597685182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45958.837597685182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45958.837597685182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45958.837597685182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45958.837597685182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45958.837597685182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45958.837597685182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45958.837597685182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45958.837597685182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45958.837597685182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45958.837597685182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45958.837597685182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45958.837597685182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45958.837597685182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45958.837597685182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45958.837597685182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45958.837597685182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45958.837597685182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45958.837597685182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45958.837597685182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45958.837597685182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45958.837597685182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45958.837597685182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45958.837597685182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45958.837597685182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45958.837597685182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45958.837597685182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45958.837597685182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45958.837597685182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45958.837597685182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45958.837597685182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45958.837597685182</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45958.837597685182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45958.837597685182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45958.837597685182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45958.837597685182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45958.837597685182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45958.837597685182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45958.837597685182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45958.837597685182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45958.837597685182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45958.837597685182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45958.837597685182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45958.837597685182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45958.837597685182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45958.837597685182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45958.837597685182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45958.837597685182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45958.837597685182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45958.837597685182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45958.837597685182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45958.837597685182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45958.837597685182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45958.837597685182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45958.837597685182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45958.837597685182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45958.837597685182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45958.837597685182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45958.837597685182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45958.837597685182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45958.837597685182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45958.837597685182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45958.837597685182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45958.837597685182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45958.837597685182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45958.837597685182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45958.837597685182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45958.837597685182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45958.837597685182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45958.837597685182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45958.837597685182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45958.837597685182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45958.837597685182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45958.837597685182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45958.837597685182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45958.837597685182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45958.837597685182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45958.837597685182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45958.837597685182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45958.837597685182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45958.837597685182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45958.837597685182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45958.837597685182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45958.837597685182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45958.837597685182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45958.837597685182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45958.837597685182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45958.837597685182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45958.837597685182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45958.837597685182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45958.837597685182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45958.837597685182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45958.837597685182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45958.837597685182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45958.837597685182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45958.837597685182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45958.837597685182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45958.837597685182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45958.837597685182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45958.837597685182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45958.837597685182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45958.837597685182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45958.837597685182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45958.837597685182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45958.837597685182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45958.837597685182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45958.837597685182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45958.837597685182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45958.837597685182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45958.837597685182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45958.837597685182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45958.837597685182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45958.837597685182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45958.837597685182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45958.837597685182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45958.837597685182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45958.837597685182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45958.837597685182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45958.837597685182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45958.837597685182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45958.837597685182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45958.837597685182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45958.837597685182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45958.837597685182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45958.837597685182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45958.837597685182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45958.837597685182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45958.837597685182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45958.837597685182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45958.837597685182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45958.837597685182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45958.837597685182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45958.837597685182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45958.837597685182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45958.837597685182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45958.837597685182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45958.837597685182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45958.837597685182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45958.837597685182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45958.837597685182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45958.837597685182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45958.837597685182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45958.837597685182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45958.837597685182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45958.837597685182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45958.837597685182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45958.837597685182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45958.837597685182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45958.837597685182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45958.837597685182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45958.837597685182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45958.837597685182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45958.837597685182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45958.837597685182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45958.837597685182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45958.837597685182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45958.837597685182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45958.837597685182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45958.837597685182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45958.837597685182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45958.837597685182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45958.837597685182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45958.837597685182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45958.837597685182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45958.837597685182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45958.837597685182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45958.837597685182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45958.837597685182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45958.837597685182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45958.837597685182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45958.837597685182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45958.837597685182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45958.837597685182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45958.837597685182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45958.837597685182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45958.837597685182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45958.837597685182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45958.837597685182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45958.837597685182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45958.837597685182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45958.837597685182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45958.837597685182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45958.837597685182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45958.837597685182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45958.837597685182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45958.837597685182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45958.837597685182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45958.837597685182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45958.837597685182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45958.837597685182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45958.837597685182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45958.837597685182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45958.837597685182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45958.837597685182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45958.837597685182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45958.837597685182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45958.837597685182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45958.837597685182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45958.837597685182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45958.837597685182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45958.837597685182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45958.837597685182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45958.837597685182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45958.837597685182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45958.837597685182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45958.837597685182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45958.837597685182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45958.837597685182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45958.837597685182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45958.837597685182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45958.837597685182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45958.837597685182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45958.837597685182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45958.837597685182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45958.837597685182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45958.837597685182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45958.837597685182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45958.837597685182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45958.837597685182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45958.837597685182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45958.837597685182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45958.837597685182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45958.837597685182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45958.837597685182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45958.837597685182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45958.837597685182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45958.837597685182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45958.837597685182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45958.837597685182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45958.837597685182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45958.837597685182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45958.837597685182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45958.837597685182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45958.837597685182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45958.837597685182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45958.837597685182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45958.837597685182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45958.837597685182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45958.837597685182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45958.837597685182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45958.837597685182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45958.837597685182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45958.837597685182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45958.837597685182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45958.837597685182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45958.837597685182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45958.837597685182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45958.837597685182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45958.837597685182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45958.837597685182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45958.837597685182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45958.837597685182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45958.837597685182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45958.837597685182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45958.837597685182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45958.837597685182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45958.837597685182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45958.837597685182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45958.837597685182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45958.837597685182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45958.837597685182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45958.837597685182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45958.837597685182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45958.837597685182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45958.837597685182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45958.837597685182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45958.837597685182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45958.837597685182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45958.837597685182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45958.837597685182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45958.837597685182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45958.837597685182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45958.837597685182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45958.837597685182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45958.837597685182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45958.837597685182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45958.837597685182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45958.837597685182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45958.837597685182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45958.837597685182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45958.837597685182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45958.837597685182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45958.837597685182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45958.837597685182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45958.837597685182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45958.837597685182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45958.837597685182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45958.837597685182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45958.837597685182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45958.837597685182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45958.837597685182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45958.837597685182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45958.837597685182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45958.837597685182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45958.837597685182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45958.837597685182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45958.837597685182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45958.837597685182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45958.837597685182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45958.837597685182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45958.837597685182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45958.837597685182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45958.837597685182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45958.837597685182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45958.837597685182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45958.837597685182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45958.837597685182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45958.837597685182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45958.837597685182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45958.837597685182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45958.837597685182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45958.837597685182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45958.837597685182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45958.837597685182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45958.837597685182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45958.837597685182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45958.837597685182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45958.837597685182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45958.837597685182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45958.837597685182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45958.837597685182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45958.837597685182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45958.837597685182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45958.837597685182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45958.837597685182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45958.837597685182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45958.837597685182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45958.837597685182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45958.837597685182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45958.837597685182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45958.837597685182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45958.837597685182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45958.837597685182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45958.837597685182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45958.837597685182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45958.837597685182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45958.837597685182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45958.837597685182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45958.837597685182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45958.837597685182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45958.837597685182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45958.837597685182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45958.837597685182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45958.837597685182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45958.837597685182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45958.837597685182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45958.837597685182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45958.837597685182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45958.837597685182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45958.837597685182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45958.837597685182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45958.837597685182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45958.837597685182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45958.837597685182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45958.837597685182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45958.837597685182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45958.837597685182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45958.837597685182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45958.837597685182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45958.837597685182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45958.837597685182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45958.837597685182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45958.837597685182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45958.837597685182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45958.837597685182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45958.837597685182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45958.837597685182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45958.837597685182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45958.837597685182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45958.837597685182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45958.837597685182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45958.837597685182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45958.837597685182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45958.837597685182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45958.837597685182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45958.837597685182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45958.837597685182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45958.837597685182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45958.837597685182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45958.837597685182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45958.837597685182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45958.837597685182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45958.837597685182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45958.837597685182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45958.837597685182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45958.837597685182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45958.837597685182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45958.837597685182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45958.837597685182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45958.837597685182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45958.837597685182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45958.837597685182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45958.837597685182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45958.837597685182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45958.837597685182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45958.837597685182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45958.837597685182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45958.837597685182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45958.837597685182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45958.837597685182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45958.837597685182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45958.837597685182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45958.837597685182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45958.837597685182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45958.837597685182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45958.837597685182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45958.837597685182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45958.837597685182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45958.837597685182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45958.837597685182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45958.837597685182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45958.837597685182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45958.837597685182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45958.837597685182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45958.837597685182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45958.837597685182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45958.837597685182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45958.837597685182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45958.837597685182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45958.837597685182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45958.837597685182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45958.837597685182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45958.837597685182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45958.837597685182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45958.837597685182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45958.837597685182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45958.837597685182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45958.837597685182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45958.837597685182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45958.837597685182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45958.837597685182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45958.837597685182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45958.837597685182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45958.837597685182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45958.837597685182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45958.837597685182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45958.837597685182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45958.837597685182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45958.837597685182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45958.837597685182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45958.837597685182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45958.837597685182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45958.837597685182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45958.837597685182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45958.837597685182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45958.837597685182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45958.837597685182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45958.837597685182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45958.837597685182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45958.837597685182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45958.837597685182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45958.837597685182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45958.837597685182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45958.837597685182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45958.837597685182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45958.837597685182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45958.837597685182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45958.837597685182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45958.837597685182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45958.837597685182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45958.837597685182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45958.837597685182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45958.837597685182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45958.837597685182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45958.837597685182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45958.837597685182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45958.837597685182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45958.837597685182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45958.837597685182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45958.837597685182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45958.837597685182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45958.837597685182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45958.837597685182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45958.837597685182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45958.837597685182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45958.837597685182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45958.837597685182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45958.837597685182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45958.837597685182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45958.837597685182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45958.837597685182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45958.837597685182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45958.837597685182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45958.837597685182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45958.837597685182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45958.837597685182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45958.837597685182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45958.837597685182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45958.837597685182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45958.837597685182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45958.837597685182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45958.837597685182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45958.837597685182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45958.837597685182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45958.837597685182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45958.837597685182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45958.837597685182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45958.837597685182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45958.837597685182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45958.837597685182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45958.837597685182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45958.837597685182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45958.837597685182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45958.837597685182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45958.837597685182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45958.837597685182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45958.837597685182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45958.837597685182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45958.837597685182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45958.837597685182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45958.837597685182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45958.837597685182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45958.837597685182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45958.837597685182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45958.837597685182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45958.837597685182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45958.837597685182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45958.837597685182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45958.837597685182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45958.837597685182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45958.837597685182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45958.837597685182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45958.837597685182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45958.837597685182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45958.837597685182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45958.837597685182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45958.837597685182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45958.837597685182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45958.837597685182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45958.837597685182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45958.837597685182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45958.837597685182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45958.837597685182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45958.837597685182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45958.837597685182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45958.837597685182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45958.837597685182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45958.837597685182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45958.837597685182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45958.837597685182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45958.837597685182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45958.837597685182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45958.837597685182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45958.837597685182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45958.837597685182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45958.837597685182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45958.837597685182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45958.837597685182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45958.837597685182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45958.837597685182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45958.837597685182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45958.837597685182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45958.837597685182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45958.837597685182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45958.837597685182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45958.837597685182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45958.837597685182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45958.837597685182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45958.837597685182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45958.837597685182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45958.837597685182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45958.837597685182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45958.837597685182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45958.837597685182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45958.837597685182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45958.837597685182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45958.837597685182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45958.837597685182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45958.837597685182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45958.837597685182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45958.837597685182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45958.837597685182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45958.837597685182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45958.837597685182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45958.837597685182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45958.837597685182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45958.837597685182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45958.837597685182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45958.837597685182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45958.837597685182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45958.837597685182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45958.837597685182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45958.837597685182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45958.837597685182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45958.837597685182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45958.837597685182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45958.837597685182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45958.837597685182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45958.837597685182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45958.837597685182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45958.837597685182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45958.837597685182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45958.837597685182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45958.837597685182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45958.837597685182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45958.837597685182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45958.837597685182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45958.837597685182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45958.837597685182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45958.837597685182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45958.837597685182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45958.837597685182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45958.837597685182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45958.837597685182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45958.837597685182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45958.837597685182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45958.837597685182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45958.837597685182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45958.837597685182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45958.837597685182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45958.837597685182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45958.837597685182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45958.837597685182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45958.837597685182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45958.837597685182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45958.837597685182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45958.837597685182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45958.837597685182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45958.837597685182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45958.837597685182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45958.837597685182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45958.837597685182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45958.837597685182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45958.837597685182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45958.837597685182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45958.837597685182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45958.837597685182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45958.837597685182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45958.837597685182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45958.837597685182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45958.837597685182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45958.837597685182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45958.837597685182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45958.837597685182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45958.837597685182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45958.837597685182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45958.837597685182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45958.837597685182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45958.837597685182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45958.837597685182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45958.837597685182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45958.837597685182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45958.837597685182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45958.837597685182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45958.837597685182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45958.837597685182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45958.837597685182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45958.837597685182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45958.837597685182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45958.837597685182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45958.837597685182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45958.837597685182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45958.837597685182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45958.837597685182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45958.837597685182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45958.837597685182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45958.837597685182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45958.837597685182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45958.837597685182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45958.837597685182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45958.837597685182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45958.837597685182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45958.837597685182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45958.837597685182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45958.837597685182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45958.837597685182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45958.837597685182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45958.837597685182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45958.837597685182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45958.837597685182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45958.837597685182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45958.837597685182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45958.837597685182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45958.837597685182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45958.837597685182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45958.837597685182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45958.837597685182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45958.837597685182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45958.837597685182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45958.837597685182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45958.837597685182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45958.837597685182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45958.837597685182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45958.837597685182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45958.837597685182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45958.837597685182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45958.837597685182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45958.837597685182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45958.837597685182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45958.837597685182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45958.837597685182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45958.837597685182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45958.837597685182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45958.837597685182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45958.837597685182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45958.837597685182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45958.837597685182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45958.837597685182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45958.837597685182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45958.837597685182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45958.837597685182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45958.837597685182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45958.837597685182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45958.837597685182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45958.837597685182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45958.837597685182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45958.837597685182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45958.837597685182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45958.837597685182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45958.837597685182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45958.837597685182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45958.837597685182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45958.837597685182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45958.837597685182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45958.837597685182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45958.837597685182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45958.837597685182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45958.837597685182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45958.837597685182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45958.837597685182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45958.837597685182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45958.837597685182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45958.837597685182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45958.837597685182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45958.837597685182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45958.837597685182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45958.837597685182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45958.837597685182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45958.837597685182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45958.837597685182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45958.837597685182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45958.837597685182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45958.837597685182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45958.837597685182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45958.837597685182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45958.837597685182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45958.837597685182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45958.837597685182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45958.837597685182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45958.837597685182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45958.837597685182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45958.837597685182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45958.837597685182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45958.837597685182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45958.837597685182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45958.837597685182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45958.837597685182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45958.837597685182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45958.837597685182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45958.837597685182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45958.837597685182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45958.837597685182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45958.837597685182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45958.837597685182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45958.837597685182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45958.837597685182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45958.837597685182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45958.837597685182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45958.837597685182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45958.837597685182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45958.837597685182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45958.837597685182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45958.837597685182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45958.837597685182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45958.837597685182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45958.837597685182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45958.837597685182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45958.837597685182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45958.837597685182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45958.837597685182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45958.837597685182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45958.837597685182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45958.837597685182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45958.837597685182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45958.837597685182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45958.837597685182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45958.837597685182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45958.837597685182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45958.837597685182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45958.837597685182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45958.837597685182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45958.837597685182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45958.837597685182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45958.837597685182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45958.837597685182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45958.837597685182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45958.837597685182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45958.837597685182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45958.837597685182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45958.837597685182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45958.837597685182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45958.837597685182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45958.837597685182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45958.837597685182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45958.837597685182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45958.837597685182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45958.837597685182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45958.837597685182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45958.837597685182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45958.837597685182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45958.837597685182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45958.837597685182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45958.837597685182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45958.837597685182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45958.837597685182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45958.837597685182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45958.837597685182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45958.837597685182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45958.837597685182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45958.837597685182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45958.837597685182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45958.837597685182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45958.837597685182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45958.837597685182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45958.837597685182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45958.837597685182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45958.837597685182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45958.837597685182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45958.837597685182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45958.837597685182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45958.837597685182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45958.837597685182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45958.837597685182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45958.837597685182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45958.837597685182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45958.837597685182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45958.837597685182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45958.837597685182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45958.837597685182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45958.837597685182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45958.837597685182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45958.837597685182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45958.837597685182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45958.837597685182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45958.837597685182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45958.837597685182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45958.837597685182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45958.837597685182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45958.837597685182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45958.837597685182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45958.837597685182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45958.837597685182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45958.837597685182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45958.837597685182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45958.837597685182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45958.837597685182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45958.837597685182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45958.837597685182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45958.837597685182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45958.837597685182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45958.837597685182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45958.837597685182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45958.837597685182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45958.837597685182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45958.837597685182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45958.837597685182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45958.837597685182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45958.837597685182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45958.837597685182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45958.837597685182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45958.837597685182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45958.837597685182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45958.837597685182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45958.837597685182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45958.837597685182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45958.837597685182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45958.837597685182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45958.837597685182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45958.837597685182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45958.837597685182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45958.837597685182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45958.837597685182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45958.837597685182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45958.837597685182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45958.837597685182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45958.837597685182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45958.837597685182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45958.837597685182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45958.837597685182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45958.837597685182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45958.837597685182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45958.837597685182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45958.837597685182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45958.837597685182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45958.837597685182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45958.837597685182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45958.837597685182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45958.837597685182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45958.837597685182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45958.837597685182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45958.837597685182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45958.837597685182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45958.837597685182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45958.837597685182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45958.837597685182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45958.837597685182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45958.837597685182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45958.837597685182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45958.837597685182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45958.837597685182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45958.837597685182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45958.837597685182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45958.837597685182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45958.837597685182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45958.837597685182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45958.837597685182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45958.837597685182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45958.837597685182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45958.837597685182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45958.837597685182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45958.837597685182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45958.837597685182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45958.837597685182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45958.837597685182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45958.837597685182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45958.837597685182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45958.837597685182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45958.837597685182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45958.837597685182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45958.837597685182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45958.837597685182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45958.837597685182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45958.837597685182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45958.837597685182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45958.837597685182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45958.837597685182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45958.837597685182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45958.837597685182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45958.837597685182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45958.837597685182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45958.837597685182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45958.837597685182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45958.837597685182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45958.837597685182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45958.837597685182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45958.837597685182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45958.837597685182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45958.837597685182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45958.837597685182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45958.837597685182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45958.837597685182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45958.837597685182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45958.837597685182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45958.837597685182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45958.837597685182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45958.837597685182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45958.837597685182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45958.837597685182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45958.837597685182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45958.837597685182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45958.837597685182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45958.837597685182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45958.837597685182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45958.837597685182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45958.837597685182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45958.837597685182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45958.837597685182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45958.837597685182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45958.837597685182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45958.837597685182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45958.837597685182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45958.837597685182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45958.837597685182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45958.837597685182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45958.837597685182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45958.837597685182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45958.837597685182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45958.837597685182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45958.837597685182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45958.837597685182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45958.837597685182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45958.837597685182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45958.837597685182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45958.837597685182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45958.837597685182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45958.837597685182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45958.837597685182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45958.837597685182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45958.837597685182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45958.837597685182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45958.837597685182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45958.837597685182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45958.837597685182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45958.837597685182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45958.837597685182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45958.837597685182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45958.837597685182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45958.837597685182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45958.837597685182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45958.837597685182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45958.837597685182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45958.837597685182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45958.837597685182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45958.837597685182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45958.837597685182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45958.837597685182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45958.837597685182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45958.837597685182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45958.837597685182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45958.837597685182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45958.837597685182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45958.837597685182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45958.837597685182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45958.837597685182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45958.837597685182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45958.837597685182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45958.837597685182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45958.837597685182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45958.837597685182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45958.837597685182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45958.837597685182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45958.837597685182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45958.837597685182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45958.837597685182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45958.837597685182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45958.837597685182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45958.837597685182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45958.837597685182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45958.837597685182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45958.837597685182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45958.837597685182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45958.837597685182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45958.837597685182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45958.837597685182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45958.837597685182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45958.837597685182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45958.837597685182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45958.837597685182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45958.837597685182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45958.837597685182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45958.837597685182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45958.837597685182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45958.837597685182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45958.837597685182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45958.837597685182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45958.837597685182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45958.837597685182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45958.837597685182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45958.837597685182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45958.837597685182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45958.837597685182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45958.837597685182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45958.837597685182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45958.837597685182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45958.837597685182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45958.837597685182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45958.837597685182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45958.837597685182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45958.837597685182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45958.837597685182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45958.837597685182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45958.837597685182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45958.837597685182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45958.837597685182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45958.837597685182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45958.837597685182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45958.837597685182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45958.837597685182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45958.837597685182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45958.837597685182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45958.837597685182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45958.837597685182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45958.837597685182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45958.837597685182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45958.837597685182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45958.837597685182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45958.837597685182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45958.837597685182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45958.837597685182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45958.837597685182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45958.837597685182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45958.837597685182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45958.837597685182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45958.837597685182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45958.837597685182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45958.837597685182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45958.837597685182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45958.837597685182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45958.837597685182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45958.837597685182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45958.837597685182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45958.837597685182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45958.837597685182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45958.837597685182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45958.837597685182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45958.837597685182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45958.837597685182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45958.837597685182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45958.837597685182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45958.837597685182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45958.837597685182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45958.837597685182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45958.837597685182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45958.837597685182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45958.837597685182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45958.837597685182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45958.837597685182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45958.837597685182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45958.837597685182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45958.837597685182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45958.837597685182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45958.837597685182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45958.837597685182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45958.837597685182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45958.837597685182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45958.837597685182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45958.837597685182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45958.837597685182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45958.837597685182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45958.837597685182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45958.837597685182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45958.837597685182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45958.837597685182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45958.837597685182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45958.837597685182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45958.837597685182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45958.837597685182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45958.837597685182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45958.837597685182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45958.837597685182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45958.837597685182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45958.837597685182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45958.837597685182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45958.837597685182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45958.837597685182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45958.837597685182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45958.837597685182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45958.837597685182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45958.837597685182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45958.837597685182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45958.837597685182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45958.837597685182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45958.837597685182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45958.837597685182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45958.837597685182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45958.837597685182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45958.837597685182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45958.837597685182</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255.35688009258593</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45958.837597685182</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36090</v>
      </c>
      <c r="E4" s="98" t="s">
        <v>38998</v>
      </c>
      <c r="F4" s="99">
        <v>45958.798078703701</v>
      </c>
      <c r="G4" s="124">
        <f ca="1">IFERROR(NOW()-F4,"")</f>
        <v>3.9518981480796356E-2</v>
      </c>
      <c r="H4" s="123">
        <v>45958.788599537038</v>
      </c>
      <c r="I4" s="119" t="str">
        <f>IFERROR(VLOOKUP(D4,DB!A:F,6,0),"")</f>
        <v>SCECO</v>
      </c>
      <c r="J4" s="119" t="str">
        <f>IFERROR(VLOOKUP(D4,DB!A:G,7,0),"")</f>
        <v>Dead</v>
      </c>
      <c r="K4" s="125" t="s">
        <v>39097</v>
      </c>
      <c r="L4" s="121" t="str">
        <f>IFERROR(VLOOKUP(D4,DB!A:I,9,0),"")</f>
        <v>Latis</v>
      </c>
    </row>
    <row r="5" spans="1:16" ht="15" customHeight="1">
      <c r="A5" s="119"/>
      <c r="B5" s="119" t="str">
        <f>IFERROR(VLOOKUP(D5,DB!A:K,11,0),"")</f>
        <v/>
      </c>
      <c r="C5" s="120"/>
      <c r="D5" s="94"/>
      <c r="E5" s="98"/>
      <c r="F5" s="123"/>
      <c r="G5" s="124">
        <f ca="1">IFERROR(NOW()-F5,"")</f>
        <v>45958.837597685182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45958.837597685182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45958.837597685182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45958.837597685182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45958.837597685182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45958.837597685182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45958.837597685182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45958.837597685182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45958.837597685182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45958.837597685182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45958.837597685182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45958.837597685182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45958.837597685182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45958.837597685182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45958.837597685182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45958.837597685182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45958.837597685182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45958.837597685182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45958.837597685182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45958.837597685182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45958.837597685182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45958.837597685182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45958.837597685182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45958.837597685182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45958.837597685182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45958.837597685182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45958.837597685182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45958.837597685182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45958.837597685182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45958.837597685182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45958.837597685182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45958.837597685182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45958.837597685182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45958.837597685182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45958.837597685182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45958.837597685182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45958.837597685182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45958.837597685182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45958.837597685182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45958.837597685182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45958.837597685182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45958.837597685182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45958.837597685182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45958.837597685182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45958.837597685182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45958.837597685182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45958.837597685182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45958.837597685182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45958.837597685182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45958.837597685182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45958.837597685182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45958.837597685182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45958.837597685182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45958.837597685182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45958.837597685182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45958.837597685182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45958.837597685182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45958.837597685182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45958.837597685182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45958.837597685182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45958.837597685182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45958.837597685182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45958.837597685182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45958.837597685182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45958.837597685182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45958.837597685182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45958.837597685182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45958.837597685182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45958.837597685182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45958.837597685182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45958.837597685182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45958.837597685182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45958.837597685182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45958.837597685182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45958.837597685182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45958.837597685182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45958.837597685182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45958.837597685182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45958.837597685182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45958.837597685182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45958.837597685182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45958.837597685182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45958.837597685182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45958.837597685182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45958.837597685182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45958.837597685182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45958.837597685182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45958.837597685182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45958.837597685182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45958.837597685182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45958.837597685182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45958.837597685182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45958.837597685182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45958.837597685182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45958.837597685182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45958.837597685182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45958.837597685182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45958.837597685182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45958.837597685182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45958.837597685182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45958.837597685182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45958.837597685182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45958.837597685182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45958.837597685182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45958.837597685182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45958.837597685182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45958.837597685182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45958.837597685182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45958.837597685182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45958.837597685182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45958.837597685182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45958.837597685182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45958.837597685182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45958.837597685182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45958.837597685182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45958.837597685182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45958.837597685182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45958.837597685182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45958.837597685182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45958.837597685182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45958.837597685182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45958.837597685182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45958.837597685182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45958.837597685182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45958.837597685182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45958.837597685182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45958.837597685182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45958.837597685182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45958.837597685182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45958.837597685182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45958.837597685182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45958.837597685182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45958.837597685182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45958.837597685182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45958.837597685182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45958.837597685182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45958.837597685182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45958.837597685182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45958.837597685182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45958.837597685182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45958.837597685182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45958.837597685182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45958.837597685182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45958.837597685182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45958.837597685182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45958.837597685182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45958.837597685182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45958.837597685182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45958.837597685182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45958.837597685182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45958.837597685182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45958.837597685182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45958.837597685182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45958.837597685182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45958.837597685182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45958.837597685182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45958.837597685182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45958.837597685182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45958.837597685182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45958.837597685182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45958.837597685182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45958.837597685182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45958.837597685182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45958.837597685182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45958.837597685182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45958.837597685182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45958.837597685182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45958.837597685182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45958.837597685182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45958.837597685182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45958.837597685182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45958.837597685182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45958.837597685182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45958.837597685182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45958.837597685182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45958.837597685182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45958.837597685182</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45958.837597685182</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67.005537499993807</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32.648720370365481</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10.176486574069713</v>
      </c>
      <c r="H4" s="153">
        <v>45948.661111111112</v>
      </c>
      <c r="I4" s="152" t="str">
        <f>IFERROR(VLOOKUP(D4,DB!A:F,6,0),"")</f>
        <v>SCECO</v>
      </c>
      <c r="J4" s="152" t="str">
        <f>IFERROR(VLOOKUP(D4,DB!A:G,7,0),"")</f>
        <v>Dead</v>
      </c>
      <c r="K4" s="152" t="s">
        <v>39103</v>
      </c>
      <c r="L4" s="152" t="str">
        <f>IFERROR(VLOOKUP(D4,DB!A:I,9,0),"")</f>
        <v>Latis</v>
      </c>
    </row>
    <row r="5" spans="1:13" ht="15">
      <c r="A5" s="152"/>
      <c r="B5" s="152" t="str">
        <f>IFERROR(VLOOKUP(D5,DB!A:K,11,0),"")</f>
        <v/>
      </c>
      <c r="C5" s="152"/>
      <c r="D5" s="169"/>
      <c r="E5" s="152"/>
      <c r="F5" s="153"/>
      <c r="G5" s="154">
        <f ca="1">IFERROR(NOW()-F5,"")</f>
        <v>45958.837597685182</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45958.837597685182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45958.837597685182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45958.837597685182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45958.837597685182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45958.837597685182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45958.837597685182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45958.837597685182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45958.837597685182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45958.837597685182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45958.837597685182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45958.837597685182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45958.837597685182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45958.837597685182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45958.837597685182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45958.837597685182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45958.837597685182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45958.837597685182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45958.837597685182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45958.837597685182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45958.837597685182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45958.837597685182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45958.837597685182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45958.837597685182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45958.837597685182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45958.837597685182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45958.837597685182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45958.837597685182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45958.837597685182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45958.837597685182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45958.837597685182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45958.837597685182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45958.837597685182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45958.837597685182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45958.837597685182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45958.837597685182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45958.837597685182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45958.837597685182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45958.837597685182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45958.837597685182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45958.837597685182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45958.837597685182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45958.837597685182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45958.837597685182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45958.837597685182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45958.837597685182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45958.837597685182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45958.837597685182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45958.837597685182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45958.837597685182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45958.837597685182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45958.837597685182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45958.837597685182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45958.837597685182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45958.837597685182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45958.837597685182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45958.837597685182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45958.837597685182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45958.837597685182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45958.837597685182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45958.837597685182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45958.837597685182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45958.837597685182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45958.837597685182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45958.837597685182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45958.837597685182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45958.837597685182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45958.837597685182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45958.837597685182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45958.837597685182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45958.837597685182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45958.837597685182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45958.837597685182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45958.837597685182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45958.837597685182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45958.837597685182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45958.837597685182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45958.837597685182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45958.837597685182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45958.837597685182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45958.837597685182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45958.837597685182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45958.837597685182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45958.837597685182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45958.837597685182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45958.837597685182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45958.837597685182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45958.837597685182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45958.837597685182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45958.837597685182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45958.837597685182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45958.837597685182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45958.837597685182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45958.837597685182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45958.837597685182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45958.837597685182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45958.837597685182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45958.837597685182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45958.837597685182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45958.837597685182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45958.837597685182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45958.837597685182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45958.837597685182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45958.837597685182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45958.837597685182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45958.837597685182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45958.837597685182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45958.837597685182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45958.837597685182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45958.837597685182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45958.837597685182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45958.837597685182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45958.837597685182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45958.837597685182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45958.837597685182</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45958.837597685182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45958.837597685182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45958.837597685182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45958.837597685182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45958.837597685182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45958.837597685182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45958.837597685182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45958.837597685182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45958.837597685182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45958.837597685182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45958.837597685182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45958.837597685182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45958.837597685182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45958.837597685182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45958.837597685182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45958.837597685182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45958.837597685182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45958.837597685182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45958.837597685182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45958.837597685182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45958.837597685182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45958.837597685182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45958.837597685182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45958.837597685182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45958.837597685182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45958.837597685182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45958.837597685182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45958.837597685182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45958.837597685182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45958.837597685182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45958.837597685182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45958.837597685182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45958.837597685182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45958.837597685182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45958.837597685182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45958.837597685182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45958.837597685182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45958.837597685182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45958.837597685182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45958.837597685182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45958.837597685182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45958.837597685182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45958.837597685182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45958.837597685182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45958.837597685182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45958.837597685182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45958.837597685182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45958.837597685182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45958.837597685182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45958.837597685182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45958.837597685182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45958.837597685182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45958.837597685182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45958.837597685182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45958.837597685182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45958.837597685182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45958.837597685182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45958.837597685182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45958.837597685182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45958.837597685182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45958.837597685182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45958.837597685182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45958.837597685182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45958.837597685182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45958.837597685182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45958.837597685182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45958.837597685182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45958.837597685182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45958.837597685182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45958.837597685182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45958.837597685182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45958.837597685182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45958.837597685182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45958.837597685182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45958.837597685182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45958.837597685182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45958.837597685182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45958.837597685182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45958.837597685182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45958.837597685182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45958.837597685182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45958.837597685182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45958.837597685182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45958.837597685182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45958.837597685182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45958.837597685182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45958.837597685182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45958.837597685182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45958.837597685182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45958.837597685182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45958.837597685182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45958.837597685182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45958.837597685182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45958.837597685182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45958.837597685182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45958.837597685182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45958.837597685182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45958.837597685182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45958.837597685182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45958.837597685182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45958.837597685182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45958.837597685182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45958.837597685182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45958.837597685182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45958.837597685182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45958.837597685182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45958.837597685182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45958.837597685182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45958.837597685182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45958.837597685182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45958.837597685182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45958.837597685182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45958.837597685182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45958.837597685182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45958.837597685182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45958.837597685182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45958.837597685182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45958.837597685182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45958.837597685182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45958.837597685182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45958.837597685182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45958.837597685182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45958.837597685182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45958.837597685182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45958.837597685182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45958.837597685182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45958.837597685182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45958.837597685182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45958.837597685182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45958.837597685182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45958.837597685182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45958.837597685182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45958.837597685182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45958.837597685182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45958.837597685182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45958.837597685182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45958.837597685182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45958.837597685182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45958.837597685182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45958.837597685182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45958.837597685182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45958.837597685182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45958.837597685182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45958.837597685182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45958.837597685182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45958.837597685182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45958.837597685182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45958.837597685182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45958.837597685182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45958.837597685182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45958.837597685182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45958.837597685182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45958.837597685182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45958.837597685182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45958.837597685182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45958.837597685182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45958.837597685182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45958.837597685182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45958.837597685182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45958.837597685182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45958.837597685182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45958.837597685182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45958.837597685182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45958.837597685182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45958.837597685182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45958.837597685182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45958.837597685182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45958.837597685182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45958.837597685182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45958.837597685182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45958.837597685182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45958.837597685182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45958.837597685182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45958.837597685182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45958.837597685182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45958.837597685182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45958.837597685182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45958.837597685182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45958.837597685182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45958.837597685182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45958.837597685182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45958.837597685182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45958.837597685182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45958.837597685182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45958.837597685182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45958.837597685182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45958.837597685182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45958.837597685182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45958.837597685182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45958.837597685182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45958.837597685182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45958.837597685182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45958.837597685182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45958.837597685182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45958.837597685182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45958.837597685182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45958.837597685182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45958.837597685182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45958.837597685182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45958.837597685182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45958.837597685182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45958.837597685182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45958.837597685182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45958.837597685182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45958.837597685182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45958.837597685182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45958.837597685182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45958.837597685182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45958.837597685182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45958.837597685182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45958.837597685182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45958.837597685182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45958.837597685182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45958.837597685182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45958.837597685182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45958.837597685182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45958.837597685182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45958.837597685182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45958.837597685182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45958.837597685182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45958.837597685182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45958.837597685182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45958.837597685182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45958.837597685182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45958.837597685182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45958.837597685182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45958.837597685182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45958.837597685182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45958.837597685182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45958.837597685182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45958.837597685182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45958.837597685182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45958.837597685182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45958.837597685182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45958.837597685182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45958.837597685182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45958.837597685182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45958.837597685182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45958.837597685182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45958.837597685182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45958.837597685182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45958.837597685182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45958.837597685182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45958.837597685182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45958.837597685182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45958.837597685182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45958.837597685182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45958.837597685182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45958.837597685182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45958.837597685182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45958.837597685182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45958.837597685182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45958.837597685182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45958.837597685182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45958.837597685182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45958.837597685182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45958.837597685182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45958.837597685182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45958.837597685182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45958.837597685182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45958.837597685182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45958.837597685182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45958.837597685182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45958.837597685182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45958.837597685182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45958.837597685182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45958.837597685182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45958.837597685182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45958.837597685182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45958.837597685182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45958.837597685182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45958.837597685182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45958.837597685182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45958.837597685182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45958.837597685182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45958.837597685182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45958.837597685182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45958.837597685182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45958.837597685182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45958.837597685182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45958.837597685182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45958.837597685182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45958.837597685182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45958.837597685182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45958.837597685182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45958.837597685182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45958.837597685182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45958.837597685182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45958.837597685182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45958.837597685182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45958.837597685182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45958.837597685182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45958.837597685182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45958.837597685182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45958.837597685182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45958.837597685182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45958.837597685182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45958.837597685182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45958.837597685182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45958.837597685182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45958.837597685182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45958.837597685182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45958.837597685182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45958.837597685182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45958.837597685182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45958.837597685182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45958.837597685182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45958.837597685182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45958.837597685182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45958.837597685182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45958.837597685182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45958.837597685182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45958.837597685182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45958.837597685182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45958.837597685182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45958.837597685182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45958.837597685182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45958.837597685182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45958.837597685182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45958.837597685182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45958.837597685182</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39104</v>
      </c>
      <c r="B2" s="103" t="str">
        <f>IFERROR(VLOOKUP(D2,DB!A:K,11,0),"")</f>
        <v>R6</v>
      </c>
      <c r="C2" s="105">
        <v>1</v>
      </c>
      <c r="D2" s="103" t="s">
        <v>36685</v>
      </c>
      <c r="E2" s="106" t="s">
        <v>38998</v>
      </c>
      <c r="F2" s="107">
        <v>45958.833148148151</v>
      </c>
      <c r="G2" s="77">
        <f ca="1">IFERROR(NOW()-F2,"-")</f>
        <v>4.449537031177897E-3</v>
      </c>
      <c r="H2" s="107">
        <v>45958.82708333333</v>
      </c>
      <c r="I2" s="103" t="str">
        <f>IFERROR(VLOOKUP(D2,DB!A:F,6,0),"")</f>
        <v>SCECO</v>
      </c>
      <c r="J2" s="102" t="str">
        <f>IFERROR(VLOOKUP(D2,DB!A:G,7,0),"")</f>
        <v>Dead</v>
      </c>
      <c r="K2" s="108" t="s">
        <v>39105</v>
      </c>
      <c r="L2" s="109" t="str">
        <f>IFERROR(VLOOKUP(D2,DB!A:I,9,0),"")</f>
        <v>Latis</v>
      </c>
    </row>
    <row r="3" spans="1:16383" ht="31.5" customHeight="1">
      <c r="A3" s="104"/>
      <c r="B3" s="103" t="str">
        <f>IFERROR(VLOOKUP(D3,DB!A:K,11,0),"")</f>
        <v/>
      </c>
      <c r="C3" s="105"/>
      <c r="D3" s="172"/>
      <c r="E3" s="106"/>
      <c r="F3" s="107"/>
      <c r="G3" s="77">
        <f ca="1">IFERROR(NOW()-F3,"-")</f>
        <v>45958.837597685182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45958.837597685182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45958.837597685182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45958.837597685182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45958.837597685182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45958.837597685182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45958.837597685182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45958.837597685182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45958.837597685182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45958.837597685182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45958.837597685182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45958.837597685182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45958.837597685182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45958.837597685182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45958.837597685182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45958.837597685182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45958.837597685182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45958.837597685182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45958.837597685182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45958.837597685182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45958.837597685182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45958.837597685182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45958.837597685182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45958.837597685182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45958.837597685182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45958.837597685182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45958.837597685182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45958.837597685182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45958.837597685182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45958.837597685182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45958.837597685182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45958.837597685182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45958.837597685182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45958.837597685182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45958.837597685182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45958.837597685182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45958.837597685182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45958.837597685182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45958.837597685182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45958.837597685182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45958.837597685182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45958.837597685182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45958.837597685182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45958.837597685182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45958.837597685182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45958.837597685182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45958.837597685182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45958.837597685182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45958.837597685182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45958.837597685182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45958.837597685182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45958.837597685182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45958.837597685182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45958.837597685182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45958.837597685182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45958.837597685182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45958.837597685182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45958.837597685182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45958.837597685182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45958.837597685182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45958.837597685182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45958.837597685182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45958.837597685182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45958.837597685182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45958.837597685182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45958.837597685182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45958.837597685182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45958.837597685182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45958.837597685182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45958.837597685182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45958.837597685182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45958.837597685182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45958.837597685182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45958.837597685182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45958.837597685182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45958.837597685182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45958.837597685182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45958.837597685182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45958.837597685182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45958.837597685182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45958.837597685182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45958.837597685182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45958.837597685182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45958.837597685182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45958.837597685182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45958.837597685182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45958.837597685182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45958.837597685182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45958.837597685182</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2025-10-28T17:08:39Z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