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72" documentId="120_S{2AC9BD13-BADA-5192-A53E-5A8FF88502F6}" xr6:coauthVersionLast="47" xr6:coauthVersionMax="47" xr10:uidLastSave="{02E178F5-E98C-4AA0-8DF5-3E01066E753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<sst xmlns="http://schemas.openxmlformats.org/spreadsheetml/2006/main" count="181503" uniqueCount="39128">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</sst>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333.55552511574206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45996.503951041668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45996.503951041668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45996.503951041668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45996.503951041668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45996.503951041668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45996.503951041668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45996.503951041668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45996.503951041668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45996.503951041668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45996.503951041668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45996.503951041668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45996.503951041668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45996.503951041668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45996.503951041668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45996.503951041668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45996.503951041668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45996.503951041668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45996.503951041668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45996.503951041668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45996.503951041668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45996.503951041668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45996.503951041668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45996.503951041668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45996.503951041668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45996.503951041668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45996.503951041668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45996.503951041668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45996.503951041668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45996.503951041668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45996.503951041668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45996.503951041668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45996.503951041668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45996.503951041668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45996.503951041668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45996.503951041668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45996.503951041668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45996.503951041668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45996.503951041668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45996.503951041668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45996.503951041668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45996.503951041668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45996.503951041668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45996.503951041668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45996.503951041668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45996.503951041668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45996.503951041668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45996.503951041668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45996.503951041668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45996.503951041668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45996.503951041668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45996.503951041668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45996.503951041668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45996.503951041668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45996.503951041668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45996.503951041668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45996.503951041668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45996.503951041668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45996.503951041668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45996.503951041668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45996.503951041668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45996.503951041668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45996.503951041668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45996.503951041668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45996.503951041668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45996.503951041668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45996.503951041668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45996.503951041668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45996.503951041668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45996.503951041668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45996.503951041668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45996.503951041668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45996.503951041668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45996.503951041668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45996.503951041668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45996.503951041668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45996.503951041668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45996.503951041668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45996.503951041668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45996.503951041668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45996.503951041668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45996.503951041668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45996.503951041668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45996.503951041668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45996.503951041668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45996.503951041668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45996.503951041668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45996.503951041668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45996.503951041668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45996.503951041668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45996.503951041668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45996.503951041668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45996.503951041668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45996.503951041668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45996.503951041668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45996.503951041668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45996.503951041668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45996.503951041668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45996.503951041668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45996.503951041668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45996.503951041668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45996.503951041668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45996.503951041668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45996.503951041668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45996.503951041668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45996.503951041668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45996.503951041668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45996.503951041668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45996.503951041668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45996.503951041668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45996.503951041668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45996.503951041668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45996.503951041668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45996.503951041668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45996.503951041668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45996.503951041668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45996.503951041668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45996.503951041668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45996.503951041668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45996.503951041668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45996.503951041668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45996.503951041668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45996.503951041668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45996.503951041668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45996.503951041668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45996.503951041668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45996.503951041668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45996.503951041668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45996.503951041668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45996.503951041668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45996.503951041668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45996.503951041668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45996.503951041668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45996.503951041668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45996.503951041668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45996.503951041668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45996.503951041668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45996.503951041668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45996.503951041668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45996.503951041668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45996.503951041668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45996.503951041668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45996.503951041668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45996.503951041668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45996.503951041668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45996.503951041668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45996.503951041668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45996.503951041668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45996.503951041668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45996.503951041668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45996.503951041668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45996.503951041668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45996.503951041668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45996.503951041668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45996.503951041668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45996.503951041668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45996.503951041668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45996.503951041668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45996.503951041668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45996.503951041668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45996.503951041668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45996.503951041668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45996.503951041668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45996.503951041668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45996.503951041668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45996.503951041668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45996.503951041668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45996.503951041668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45996.503951041668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45996.503951041668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45996.503951041668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45996.503951041668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45996.503951041668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45996.503951041668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45996.503951041668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45996.503951041668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45996.503951041668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45996.503951041668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45996.503951041668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45996.503951041668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45996.503951041668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45996.503951041668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45996.503951041668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45996.503951041668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45996.503951041668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45996.503951041668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45996.503951041668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45996.503951041668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45996.503951041668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45996.503951041668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45996.503951041668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45996.503951041668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45996.503951041668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45996.503951041668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45996.503951041668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45996.503951041668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DEB664F1-DCB4-4A80-B29F-BB9D33ADA3FE}"/>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171.50411307870672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12.116532060186728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58"/>
      <c r="E5" s="97"/>
      <c r="F5" s="98"/>
      <c r="G5" s="99">
        <f ca="1">IFERROR(NOW()-F5,"-")</f>
        <v>45996.503951041668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45996.503951041668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45996.503951041668</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45996.503951041668</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45996.503951041668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45996.503951041668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45996.503951041668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45996.503951041668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45996.503951041668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45996.503951041668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45996.503951041668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45996.503951041668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45996.503951041668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45996.503951041668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45996.503951041668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45996.503951041668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45996.503951041668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45996.503951041668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45996.503951041668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45996.503951041668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45996.503951041668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45996.503951041668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45996.503951041668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45996.503951041668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45996.503951041668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45996.503951041668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45996.503951041668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45996.503951041668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45996.503951041668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45996.503951041668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45996.503951041668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45996.503951041668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45996.503951041668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45996.503951041668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45996.503951041668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45996.503951041668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45996.503951041668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45996.503951041668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45996.503951041668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45996.503951041668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45996.503951041668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45996.503951041668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45996.503951041668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45996.503951041668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45996.503951041668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45996.503951041668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45996.503951041668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45996.503951041668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45996.503951041668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45996.503951041668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45996.503951041668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45996.503951041668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45996.503951041668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45996.503951041668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45996.503951041668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45996.503951041668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45996.503951041668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45996.503951041668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45996.503951041668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45996.503951041668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45996.503951041668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45996.503951041668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45996.503951041668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45996.503951041668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45996.503951041668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45996.503951041668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45996.503951041668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45996.503951041668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45996.503951041668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45996.503951041668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45996.503951041668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45996.503951041668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45996.503951041668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45996.503951041668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45996.503951041668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45996.503951041668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45996.503951041668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45996.503951041668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45996.503951041668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45996.503951041668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45996.503951041668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45996.503951041668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45996.503951041668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45996.503951041668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45996.503951041668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45996.503951041668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45996.503951041668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45996.503951041668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45996.503951041668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45996.503951041668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45996.503951041668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45996.503951041668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45996.503951041668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45996.503951041668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45996.503951041668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45996.503951041668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45996.503951041668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45996.503951041668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45996.503951041668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45996.503951041668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45996.503951041668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45996.503951041668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45996.503951041668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45996.503951041668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45996.503951041668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45996.503951041668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45996.503951041668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45996.503951041668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45996.503951041668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45996.503951041668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45996.503951041668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45996.503951041668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45996.503951041668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45996.503951041668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45996.503951041668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45996.503951041668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45996.503951041668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45996.503951041668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45996.503951041668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45996.503951041668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45996.503951041668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45996.503951041668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45996.503951041668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45996.503951041668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45996.503951041668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45996.503951041668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45996.503951041668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45996.503951041668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45996.503951041668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45996.503951041668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45996.503951041668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45996.503951041668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45996.503951041668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45996.503951041668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45996.503951041668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45996.503951041668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45996.503951041668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45996.503951041668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45996.503951041668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45996.503951041668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45996.503951041668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45996.503951041668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45996.503951041668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45996.503951041668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45996.503951041668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45996.503951041668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45996.503951041668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45996.503951041668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45996.503951041668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45996.503951041668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45996.503951041668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45996.503951041668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45996.503951041668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45996.503951041668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45996.503951041668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45996.503951041668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45996.503951041668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45996.503951041668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45996.503951041668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45996.503951041668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45996.503951041668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45996.503951041668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45996.503951041668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45996.503951041668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45996.503951041668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45996.503951041668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45996.503951041668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45996.503951041668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45996.503951041668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45996.503951041668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45996.503951041668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45996.503951041668</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45996.503951041668</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45996.503951041668</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45996.503951041668</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45996.503951041668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45996.503951041668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45996.503951041668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45996.503951041668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45996.503951041668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45996.503951041668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45996.503951041668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45996.503951041668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45996.503951041668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45996.503951041668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45996.503951041668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45996.503951041668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45996.503951041668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45996.503951041668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45996.503951041668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45996.503951041668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45996.503951041668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45996.503951041668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45996.503951041668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45996.503951041668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45996.503951041668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45996.503951041668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45996.503951041668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45996.503951041668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45996.503951041668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45996.503951041668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45996.503951041668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45996.503951041668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45996.503951041668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45996.503951041668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45996.503951041668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45996.503951041668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45996.503951041668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45996.503951041668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45996.503951041668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45996.503951041668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45996.503951041668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45996.503951041668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45996.503951041668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45996.503951041668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45996.503951041668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45996.503951041668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45996.503951041668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45996.503951041668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45996.503951041668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45996.503951041668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45996.503951041668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45996.503951041668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45996.503951041668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45996.503951041668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45996.503951041668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45996.503951041668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45996.503951041668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45996.503951041668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45996.503951041668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45996.503951041668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45996.503951041668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45996.503951041668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45996.503951041668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45996.503951041668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45996.503951041668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45996.503951041668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45996.503951041668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45996.503951041668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45996.503951041668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45996.503951041668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45996.503951041668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45996.503951041668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45996.503951041668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45996.503951041668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45996.503951041668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45996.503951041668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45996.503951041668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45996.503951041668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45996.503951041668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45996.503951041668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45996.503951041668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45996.503951041668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45996.503951041668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45996.503951041668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45996.503951041668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45996.503951041668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45996.503951041668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45996.503951041668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45996.503951041668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45996.503951041668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45996.503951041668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45996.503951041668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45996.503951041668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45996.503951041668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45996.503951041668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45996.503951041668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45996.503951041668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45996.503951041668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45996.503951041668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45996.503951041668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45996.503951041668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45996.503951041668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45996.503951041668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45996.503951041668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45996.503951041668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45996.503951041668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45996.503951041668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45996.503951041668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45996.503951041668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45996.503951041668</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45996.503951041668</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45996.503951041668</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45996.503951041668</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45996.503951041668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45996.503951041668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45996.503951041668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45996.503951041668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45996.503951041668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45996.503951041668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45996.503951041668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45996.503951041668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45996.503951041668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45996.503951041668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45996.503951041668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45996.503951041668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45996.503951041668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45996.503951041668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45996.503951041668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45996.503951041668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45996.503951041668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45996.503951041668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45996.503951041668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45996.503951041668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45996.503951041668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45996.503951041668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45996.503951041668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45996.503951041668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45996.503951041668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45996.503951041668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45996.503951041668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45996.503951041668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45996.503951041668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45996.503951041668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45996.503951041668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45996.503951041668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45996.503951041668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45996.503951041668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45996.503951041668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45996.503951041668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45996.503951041668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45996.503951041668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45996.503951041668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45996.503951041668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45996.503951041668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45996.503951041668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45996.503951041668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45996.503951041668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45996.503951041668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45996.503951041668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45996.503951041668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45996.503951041668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45996.503951041668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45996.503951041668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45996.503951041668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45996.503951041668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45996.503951041668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45996.503951041668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45996.503951041668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45996.503951041668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45996.503951041668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45996.503951041668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45996.503951041668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45996.503951041668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45996.503951041668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45996.503951041668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45996.503951041668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45996.503951041668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45996.503951041668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45996.503951041668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45996.503951041668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45996.503951041668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45996.503951041668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45996.503951041668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45996.503951041668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45996.503951041668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45996.503951041668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45996.503951041668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45996.503951041668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45996.503951041668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45996.503951041668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45996.503951041668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45996.503951041668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45996.503951041668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45996.503951041668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45996.503951041668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45996.503951041668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45996.503951041668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45996.503951041668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45996.503951041668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45996.503951041668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45996.503951041668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45996.503951041668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45996.503951041668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45996.503951041668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45996.503951041668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45996.503951041668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45996.503951041668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45996.503951041668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45996.503951041668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45996.503951041668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45996.503951041668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45996.503951041668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45996.503951041668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45996.503951041668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45996.503951041668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45996.503951041668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45996.503951041668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45996.503951041668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45996.503951041668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45996.503951041668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45996.503951041668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45996.503951041668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45996.503951041668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45996.503951041668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45996.503951041668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45996.503951041668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45996.503951041668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45996.503951041668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45996.503951041668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45996.503951041668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45996.503951041668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45996.503951041668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45996.503951041668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45996.503951041668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45996.503951041668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45996.503951041668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45996.503951041668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45996.503951041668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45996.503951041668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45996.503951041668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45996.503951041668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45996.503951041668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45996.503951041668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45996.503951041668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45996.503951041668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45996.503951041668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45996.503951041668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45996.503951041668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45996.503951041668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45996.503951041668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45996.503951041668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45996.503951041668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45996.503951041668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45996.503951041668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45996.503951041668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45996.503951041668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45996.503951041668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45996.503951041668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45996.503951041668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45996.503951041668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45996.503951041668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45996.503951041668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45996.503951041668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45996.503951041668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45996.503951041668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45996.503951041668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45996.503951041668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45996.503951041668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45996.503951041668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45996.503951041668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45996.503951041668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45996.503951041668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45996.503951041668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45996.503951041668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45996.503951041668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45996.503951041668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45996.503951041668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45996.503951041668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45996.503951041668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45996.503951041668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45996.503951041668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45996.503951041668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45996.503951041668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45996.503951041668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45996.503951041668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45996.503951041668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45996.503951041668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45996.503951041668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45996.503951041668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45996.503951041668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45996.503951041668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45996.503951041668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45996.503951041668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45996.503951041668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45996.503951041668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45996.503951041668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45996.503951041668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45996.503951041668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45996.503951041668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45996.503951041668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45996.503951041668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45996.503951041668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45996.503951041668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45996.503951041668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45996.503951041668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45996.503951041668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45996.503951041668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45996.503951041668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45996.503951041668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45996.503951041668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45996.503951041668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45996.503951041668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45996.503951041668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45996.503951041668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45996.503951041668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45996.503951041668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45996.503951041668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45996.503951041668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45996.503951041668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45996.503951041668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45996.503951041668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45996.503951041668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45996.503951041668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45996.503951041668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45996.503951041668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45996.503951041668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45996.503951041668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45996.503951041668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45996.503951041668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45996.503951041668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45996.503951041668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45996.503951041668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45996.503951041668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45996.503951041668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45996.503951041668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45996.503951041668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45996.503951041668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45996.503951041668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45996.503951041668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45996.503951041668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45996.503951041668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45996.503951041668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45996.503951041668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45996.503951041668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45996.503951041668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45996.503951041668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45996.503951041668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45996.503951041668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45996.503951041668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45996.503951041668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45996.503951041668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45996.503951041668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45996.503951041668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45996.503951041668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45996.503951041668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45996.503951041668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45996.503951041668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45996.503951041668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45996.503951041668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45996.503951041668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45996.503951041668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45996.503951041668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45996.503951041668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45996.503951041668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45996.503951041668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45996.503951041668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45996.503951041668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45996.503951041668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45996.503951041668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45996.503951041668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45996.503951041668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45996.503951041668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45996.503951041668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45996.503951041668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45996.503951041668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45996.503951041668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45996.503951041668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45996.503951041668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45996.503951041668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45996.503951041668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45996.503951041668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45996.503951041668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45996.503951041668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45996.503951041668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45996.503951041668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45996.503951041668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45996.503951041668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45996.503951041668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45996.503951041668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45996.503951041668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45996.503951041668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45996.503951041668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45996.503951041668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45996.503951041668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45996.503951041668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45996.503951041668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45996.503951041668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45996.503951041668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45996.503951041668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45996.503951041668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45996.503951041668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45996.503951041668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45996.503951041668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45996.503951041668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45996.503951041668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45996.503951041668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45996.503951041668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45996.503951041668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45996.503951041668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45996.503951041668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45996.503951041668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45996.503951041668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45996.503951041668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45996.503951041668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45996.503951041668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45996.503951041668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45996.503951041668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45996.503951041668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45996.503951041668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45996.503951041668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45996.503951041668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45996.503951041668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45996.503951041668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45996.503951041668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45996.503951041668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45996.503951041668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45996.503951041668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45996.503951041668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45996.503951041668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45996.503951041668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45996.503951041668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45996.503951041668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45996.503951041668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45996.503951041668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45996.503951041668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45996.503951041668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45996.503951041668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45996.503951041668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45996.503951041668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45996.503951041668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45996.503951041668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45996.503951041668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45996.503951041668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45996.503951041668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45996.503951041668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45996.503951041668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45996.503951041668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45996.503951041668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45996.503951041668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45996.503951041668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45996.503951041668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45996.503951041668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45996.503951041668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45996.503951041668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45996.503951041668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45996.503951041668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45996.503951041668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45996.503951041668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45996.503951041668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45996.503951041668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45996.503951041668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45996.503951041668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45996.503951041668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45996.503951041668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45996.503951041668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45996.503951041668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45996.503951041668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45996.503951041668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45996.503951041668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45996.503951041668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45996.503951041668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45996.503951041668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45996.503951041668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45996.503951041668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45996.503951041668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45996.503951041668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45996.503951041668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45996.503951041668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45996.503951041668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45996.503951041668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45996.503951041668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45996.503951041668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45996.503951041668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45996.503951041668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45996.503951041668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45996.503951041668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45996.503951041668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45996.503951041668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45996.503951041668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45996.503951041668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45996.503951041668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45996.503951041668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45996.503951041668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45996.503951041668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45996.503951041668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45996.503951041668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45996.503951041668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45996.503951041668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45996.503951041668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45996.503951041668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45996.503951041668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45996.503951041668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45996.503951041668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45996.503951041668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45996.503951041668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45996.503951041668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45996.503951041668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45996.503951041668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45996.503951041668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45996.503951041668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45996.503951041668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45996.503951041668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45996.503951041668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45996.503951041668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45996.503951041668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45996.503951041668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45996.503951041668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45996.503951041668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45996.503951041668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45996.503951041668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45996.503951041668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45996.503951041668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45996.503951041668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45996.503951041668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45996.503951041668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45996.503951041668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45996.503951041668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45996.503951041668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45996.503951041668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45996.503951041668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45996.503951041668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45996.503951041668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45996.503951041668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45996.503951041668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45996.503951041668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45996.503951041668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45996.503951041668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45996.503951041668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45996.503951041668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45996.503951041668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45996.503951041668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45996.503951041668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45996.503951041668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45996.503951041668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45996.503951041668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45996.503951041668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45996.503951041668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45996.503951041668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45996.503951041668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45996.503951041668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45996.503951041668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45996.503951041668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45996.503951041668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45996.503951041668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45996.503951041668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45996.503951041668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45996.503951041668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45996.503951041668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45996.503951041668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45996.503951041668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45996.503951041668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45996.503951041668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45996.503951041668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45996.503951041668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45996.503951041668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45996.503951041668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45996.503951041668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45996.503951041668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45996.503951041668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45996.503951041668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45996.503951041668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45996.503951041668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45996.503951041668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45996.503951041668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45996.503951041668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45996.503951041668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45996.503951041668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45996.503951041668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45996.503951041668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45996.503951041668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45996.503951041668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45996.503951041668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45996.503951041668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45996.503951041668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45996.503951041668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45996.503951041668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45996.503951041668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45996.503951041668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45996.503951041668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45996.503951041668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45996.503951041668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45996.503951041668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45996.503951041668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45996.503951041668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45996.503951041668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45996.503951041668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45996.503951041668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45996.503951041668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45996.503951041668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45996.503951041668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45996.503951041668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45996.503951041668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45996.503951041668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45996.503951041668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45996.503951041668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45996.503951041668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45996.503951041668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45996.503951041668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45996.503951041668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45996.503951041668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45996.503951041668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45996.503951041668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45996.503951041668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45996.503951041668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45996.503951041668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45996.503951041668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45996.503951041668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45996.503951041668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45996.503951041668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45996.503951041668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45996.503951041668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45996.503951041668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45996.503951041668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45996.503951041668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45996.503951041668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45996.503951041668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45996.503951041668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45996.503951041668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45996.503951041668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45996.503951041668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45996.503951041668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45996.503951041668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45996.503951041668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45996.503951041668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45996.503951041668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45996.503951041668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45996.503951041668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45996.503951041668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45996.503951041668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45996.503951041668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45996.503951041668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45996.503951041668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45996.503951041668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45996.503951041668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45996.503951041668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45996.503951041668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45996.503951041668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45996.503951041668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45996.503951041668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45996.503951041668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45996.503951041668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45996.503951041668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45996.503951041668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45996.503951041668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45996.503951041668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45996.503951041668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45996.503951041668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45996.503951041668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45996.503951041668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45996.503951041668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45996.503951041668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45996.503951041668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45996.503951041668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45996.503951041668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45996.503951041668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45996.503951041668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45996.503951041668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45996.503951041668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45996.503951041668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45996.503951041668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45996.503951041668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45996.503951041668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45996.503951041668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45996.503951041668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45996.503951041668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45996.503951041668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45996.503951041668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45996.503951041668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45996.503951041668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45996.503951041668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45996.503951041668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45996.503951041668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45996.503951041668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45996.503951041668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45996.503951041668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45996.503951041668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45996.503951041668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45996.503951041668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45996.503951041668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45996.503951041668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45996.503951041668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45996.503951041668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45996.503951041668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45996.503951041668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45996.503951041668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45996.503951041668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45996.503951041668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45996.503951041668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45996.503951041668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45996.503951041668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45996.503951041668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45996.503951041668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45996.503951041668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45996.503951041668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45996.503951041668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45996.503951041668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45996.503951041668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45996.503951041668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45996.503951041668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45996.503951041668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45996.503951041668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45996.503951041668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45996.503951041668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45996.503951041668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45996.503951041668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45996.503951041668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45996.503951041668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45996.503951041668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45996.503951041668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45996.503951041668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45996.503951041668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45996.503951041668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45996.503951041668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45996.503951041668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45996.503951041668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45996.503951041668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45996.503951041668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45996.503951041668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45996.503951041668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45996.503951041668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45996.503951041668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45996.503951041668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45996.503951041668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45996.503951041668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45996.503951041668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45996.503951041668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45996.503951041668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45996.503951041668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45996.503951041668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45996.503951041668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45996.503951041668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45996.503951041668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45996.503951041668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45996.503951041668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45996.503951041668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45996.503951041668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45996.503951041668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45996.503951041668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45996.503951041668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45996.503951041668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45996.503951041668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45996.503951041668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45996.503951041668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45996.503951041668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45996.503951041668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45996.503951041668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45996.503951041668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45996.503951041668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45996.503951041668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45996.503951041668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45996.503951041668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45996.503951041668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45996.503951041668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45996.503951041668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45996.503951041668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45996.503951041668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45996.503951041668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45996.503951041668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45996.503951041668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45996.503951041668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45996.503951041668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45996.503951041668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45996.503951041668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45996.503951041668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45996.503951041668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45996.503951041668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45996.503951041668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45996.503951041668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45996.503951041668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45996.503951041668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45996.503951041668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45996.503951041668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45996.503951041668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45996.503951041668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45996.503951041668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45996.503951041668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45996.503951041668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45996.503951041668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45996.503951041668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45996.503951041668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45996.503951041668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45996.503951041668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45996.503951041668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45996.503951041668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45996.503951041668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45996.503951041668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45996.503951041668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45996.503951041668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45996.503951041668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45996.503951041668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45996.503951041668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45996.503951041668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45996.503951041668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45996.503951041668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45996.503951041668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45996.503951041668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45996.503951041668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45996.503951041668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45996.503951041668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45996.503951041668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45996.503951041668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45996.503951041668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45996.503951041668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45996.503951041668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45996.503951041668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45996.503951041668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45996.503951041668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45996.503951041668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45996.503951041668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45996.503951041668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45996.503951041668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45996.503951041668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45996.503951041668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45996.503951041668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45996.503951041668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45996.503951041668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45996.503951041668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45996.503951041668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45996.503951041668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45996.503951041668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45996.503951041668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45996.503951041668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45996.503951041668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45996.503951041668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45996.503951041668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45996.503951041668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45996.503951041668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45996.503951041668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45996.503951041668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45996.503951041668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45996.503951041668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45996.503951041668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45996.503951041668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45996.503951041668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45996.503951041668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45996.503951041668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45996.503951041668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45996.503951041668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45996.503951041668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45996.503951041668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45996.503951041668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45996.503951041668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45996.503951041668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45996.503951041668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45996.503951041668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45996.503951041668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45996.503951041668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45996.503951041668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45996.503951041668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45996.503951041668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45996.503951041668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45996.503951041668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45996.503951041668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45996.503951041668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45996.503951041668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45996.503951041668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45996.503951041668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45996.503951041668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45996.503951041668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45996.503951041668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45996.503951041668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45996.503951041668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45996.503951041668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45996.503951041668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45996.503951041668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45996.503951041668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45996.503951041668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45996.503951041668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45996.503951041668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45996.503951041668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45996.503951041668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45996.503951041668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45996.503951041668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45996.503951041668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45996.503951041668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45996.503951041668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45996.503951041668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45996.503951041668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45996.503951041668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45996.503951041668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45996.503951041668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45996.503951041668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45996.503951041668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45996.503951041668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45996.503951041668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45996.503951041668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45996.503951041668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45996.503951041668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45996.503951041668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45996.503951041668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45996.503951041668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45996.503951041668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45996.503951041668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45996.503951041668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45996.503951041668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45996.503951041668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45996.503951041668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45996.503951041668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45996.503951041668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45996.503951041668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45996.503951041668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45996.503951041668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45996.503951041668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45996.503951041668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45996.503951041668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45996.503951041668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45996.503951041668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45996.503951041668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45996.503951041668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45996.503951041668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45996.503951041668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45996.503951041668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45996.503951041668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45996.503951041668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45996.503951041668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45996.503951041668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45996.503951041668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45996.503951041668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45996.503951041668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45996.503951041668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45996.503951041668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45996.503951041668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45996.503951041668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45996.503951041668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45996.503951041668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45996.503951041668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45996.503951041668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45996.503951041668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45996.503951041668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45996.503951041668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45996.503951041668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45996.503951041668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45996.503951041668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45996.503951041668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45996.503951041668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45996.503951041668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45996.503951041668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45996.503951041668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45996.503951041668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45996.503951041668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45996.503951041668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45996.503951041668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45996.503951041668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45996.503951041668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45996.503951041668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45996.503951041668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45996.503951041668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45996.503951041668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45996.503951041668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45996.503951041668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45996.503951041668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45996.503951041668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45996.503951041668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45996.503951041668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45996.503951041668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45996.503951041668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45996.503951041668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45996.503951041668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45996.503951041668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45996.503951041668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45996.503951041668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45996.503951041668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45996.503951041668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45996.503951041668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45996.503951041668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45996.503951041668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45996.503951041668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45996.503951041668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45996.503951041668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45996.503951041668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45996.503951041668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45996.503951041668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45996.503951041668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45996.503951041668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45996.503951041668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45996.503951041668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45996.503951041668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45996.503951041668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45996.503951041668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45996.503951041668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45996.503951041668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45996.503951041668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45996.503951041668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45996.503951041668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45996.503951041668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45996.503951041668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45996.503951041668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45996.503951041668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45996.503951041668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45996.503951041668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45996.503951041668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45996.503951041668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45996.503951041668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45996.503951041668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45996.503951041668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45996.503951041668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45996.503951041668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45996.503951041668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45996.503951041668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45996.503951041668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45996.503951041668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45996.503951041668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45996.503951041668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45996.503951041668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45996.503951041668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45996.503951041668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45996.503951041668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45996.503951041668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45996.503951041668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45996.503951041668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45996.503951041668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45996.503951041668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45996.503951041668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45996.503951041668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45996.503951041668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45996.503951041668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45996.503951041668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45996.503951041668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45996.503951041668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45996.503951041668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45996.503951041668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45996.503951041668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45996.503951041668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45996.503951041668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45996.503951041668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45996.503951041668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293.02323344907199</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45996.503951041668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45996.503951041668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45996.503951041668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45996.503951041668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45996.503951041668</v>
      </c>
      <c r="H7" s="91"/>
      <c r="I7" s="108" t="str">
        <f>IFERROR(VLOOKUP(D7,DB!A:F,6,0),"")</f>
        <v/>
      </c>
      <c r="J7" s="108" t="str">
        <f>IFERROR(VLOOKUP(D7,DB!A:G,7,0),"")</f>
        <v/>
      </c>
      <c r="K7" s="93"/>
      <c r="L7" s="87" t="str">
        <f>IFERROR(VLOOKUP(D7,DB!A:I,9,0),"")</f>
        <v/>
      </c>
    </row>
    <row r="8" spans="1:16" ht="15" customHeight="1">
      <c r="A8" s="108"/>
      <c r="B8" s="108" t="str">
        <f>IFERROR(VLOOKUP(D8,DB!A:K,11,0),"")</f>
        <v/>
      </c>
      <c r="C8" s="89"/>
      <c r="D8" s="150"/>
      <c r="E8" s="90"/>
      <c r="F8" s="91"/>
      <c r="G8" s="92">
        <f t="shared" ca="1" si="0"/>
        <v>45996.503951041668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45996.503951041668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45996.503951041668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45996.503951041668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45996.503951041668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45996.503951041668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45996.503951041668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45996.503951041668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45996.503951041668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45996.503951041668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45996.503951041668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45996.503951041668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45996.503951041668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45996.503951041668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45996.503951041668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45996.503951041668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45996.503951041668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45996.503951041668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45996.503951041668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45996.503951041668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45996.503951041668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45996.503951041668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45996.503951041668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45996.503951041668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45996.503951041668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45996.503951041668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45996.503951041668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45996.503951041668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45996.503951041668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45996.503951041668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45996.503951041668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45996.503951041668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45996.503951041668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45996.503951041668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45996.503951041668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45996.503951041668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45996.503951041668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45996.503951041668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45996.503951041668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45996.503951041668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45996.503951041668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45996.503951041668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45996.503951041668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45996.503951041668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45996.503951041668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45996.503951041668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45996.503951041668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45996.503951041668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45996.503951041668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45996.503951041668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45996.503951041668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45996.503951041668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45996.503951041668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45996.503951041668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45996.503951041668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45996.503951041668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45996.503951041668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45996.503951041668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45996.503951041668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45996.503951041668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45996.503951041668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45996.503951041668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45996.503951041668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45996.503951041668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45996.503951041668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45996.503951041668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45996.503951041668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45996.503951041668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45996.503951041668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45996.503951041668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45996.503951041668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45996.503951041668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45996.503951041668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45996.503951041668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45996.503951041668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45996.503951041668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45996.503951041668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45996.503951041668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45996.503951041668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45996.503951041668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45996.503951041668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45996.503951041668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45996.503951041668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45996.503951041668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45996.503951041668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45996.503951041668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45996.503951041668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45996.503951041668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45996.503951041668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45996.503951041668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45996.503951041668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45996.503951041668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45996.503951041668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45996.503951041668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45996.503951041668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45996.503951041668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45996.503951041668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45996.503951041668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45996.503951041668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45996.503951041668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45996.503951041668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45996.503951041668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45996.503951041668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45996.503951041668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45996.503951041668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45996.503951041668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45996.503951041668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45996.503951041668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45996.503951041668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45996.503951041668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45996.503951041668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45996.503951041668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45996.503951041668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45996.503951041668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45996.503951041668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45996.503951041668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45996.503951041668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45996.503951041668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45996.503951041668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45996.503951041668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45996.503951041668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45996.503951041668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45996.503951041668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45996.503951041668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45996.503951041668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45996.503951041668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45996.503951041668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45996.503951041668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45996.503951041668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45996.503951041668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45996.503951041668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45996.503951041668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45996.503951041668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45996.503951041668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45996.503951041668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45996.503951041668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45996.503951041668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45996.503951041668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45996.503951041668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45996.503951041668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45996.503951041668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45996.503951041668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45996.503951041668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45996.503951041668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45996.503951041668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45996.503951041668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45996.503951041668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45996.503951041668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45996.503951041668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45996.503951041668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45996.503951041668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45996.503951041668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45996.503951041668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45996.503951041668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45996.503951041668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45996.503951041668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45996.503951041668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45996.503951041668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45996.503951041668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45996.503951041668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45996.503951041668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45996.503951041668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45996.503951041668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45996.503951041668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45996.503951041668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45996.503951041668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45996.503951041668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45996.503951041668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45996.503951041668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45996.503951041668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45996.503951041668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45996.503951041668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45996.503951041668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45996.503951041668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45996.503951041668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45996.503951041668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45996.503951041668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45996.503951041668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45996.503951041668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45996.503951041668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104.67189085647988</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70.315073726851551</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47.842839930555783</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15.130652430554619</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3.4136226851842366E-2</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45996.503951041668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45996.503951041668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45996.503951041668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45996.503951041668</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45996.503951041668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45996.503951041668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45996.503951041668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45996.503951041668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45996.503951041668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45996.503951041668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45996.503951041668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45996.503951041668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45996.503951041668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45996.503951041668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45996.503951041668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45996.503951041668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45996.503951041668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45996.503951041668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45996.503951041668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45996.503951041668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45996.503951041668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45996.503951041668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45996.503951041668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45996.503951041668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45996.503951041668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45996.503951041668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45996.503951041668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45996.503951041668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45996.503951041668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45996.503951041668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45996.503951041668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45996.503951041668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45996.503951041668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45996.503951041668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45996.503951041668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45996.503951041668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45996.503951041668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45996.503951041668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45996.503951041668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45996.503951041668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45996.503951041668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45996.503951041668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45996.503951041668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45996.503951041668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45996.503951041668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45996.503951041668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45996.503951041668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45996.503951041668</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45996.503951041668</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45996.503951041668</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45996.503951041668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45996.503951041668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45996.503951041668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45996.503951041668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45996.503951041668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45996.503951041668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45996.503951041668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45996.503951041668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45996.503951041668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45996.503951041668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45996.503951041668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45996.503951041668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45996.503951041668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45996.503951041668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45996.503951041668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45996.503951041668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45996.503951041668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45996.503951041668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45996.503951041668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45996.503951041668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45996.503951041668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45996.503951041668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45996.503951041668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45996.503951041668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45996.503951041668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45996.503951041668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45996.503951041668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45996.503951041668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45996.503951041668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45996.503951041668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45996.503951041668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45996.503951041668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45996.503951041668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45996.503951041668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45996.503951041668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45996.503951041668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45996.503951041668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45996.503951041668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45996.503951041668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45996.503951041668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45996.503951041668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45996.503951041668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45996.503951041668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45996.503951041668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45996.503951041668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45996.503951041668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45996.503951041668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45996.503951041668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45996.503951041668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45996.503951041668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45996.503951041668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45996.503951041668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45996.503951041668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45996.503951041668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45996.503951041668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45996.503951041668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45996.503951041668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45996.503951041668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45996.503951041668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45996.503951041668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45996.503951041668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45996.503951041668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45996.503951041668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45996.503951041668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45996.503951041668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45996.503951041668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45996.503951041668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45996.503951041668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45996.503951041668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45996.503951041668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45996.503951041668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45996.503951041668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45996.503951041668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45996.503951041668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45996.503951041668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45996.503951041668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45996.503951041668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45996.503951041668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45996.503951041668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45996.503951041668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45996.503951041668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45996.503951041668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45996.503951041668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45996.503951041668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45996.503951041668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45996.503951041668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45996.503951041668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45996.503951041668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45996.503951041668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45996.503951041668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45996.503951041668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45996.503951041668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45996.503951041668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45996.503951041668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45996.503951041668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45996.503951041668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45996.503951041668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45996.503951041668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45996.503951041668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45996.503951041668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45996.503951041668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45996.503951041668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45996.503951041668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45996.503951041668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45996.503951041668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45996.503951041668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45996.503951041668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45996.503951041668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45996.503951041668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45996.503951041668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45996.503951041668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45996.503951041668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45996.503951041668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45996.503951041668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45996.503951041668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45996.503951041668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45996.503951041668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45996.503951041668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45996.503951041668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45996.503951041668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45996.503951041668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45996.503951041668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45996.503951041668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45996.503951041668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45996.503951041668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45996.503951041668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45996.503951041668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45996.503951041668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45996.503951041668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45996.503951041668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45996.503951041668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45996.503951041668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45996.503951041668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45996.503951041668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45996.503951041668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45996.503951041668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45996.503951041668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45996.503951041668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45996.503951041668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45996.503951041668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45996.503951041668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45996.503951041668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45996.503951041668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45996.503951041668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45996.503951041668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45996.503951041668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45996.503951041668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45996.503951041668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45996.503951041668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45996.503951041668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45996.503951041668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45996.503951041668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45996.503951041668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45996.503951041668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45996.503951041668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45996.503951041668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45996.503951041668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45996.503951041668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45996.503951041668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45996.503951041668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45996.503951041668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45996.503951041668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45996.503951041668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45996.503951041668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45996.503951041668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45996.503951041668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45996.503951041668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45996.503951041668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45996.503951041668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45996.503951041668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45996.503951041668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45996.503951041668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45996.503951041668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45996.503951041668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45996.503951041668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45996.503951041668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45996.503951041668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45996.503951041668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45996.503951041668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45996.503951041668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45996.503951041668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45996.503951041668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45996.503951041668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45996.503951041668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45996.503951041668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45996.503951041668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45996.503951041668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45996.503951041668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45996.503951041668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45996.503951041668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45996.503951041668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45996.503951041668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45996.503951041668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45996.503951041668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45996.503951041668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45996.503951041668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45996.503951041668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45996.503951041668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45996.503951041668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45996.503951041668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45996.503951041668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45996.503951041668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45996.503951041668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45996.503951041668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45996.503951041668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45996.503951041668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45996.503951041668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45996.503951041668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45996.503951041668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45996.503951041668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45996.503951041668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45996.503951041668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45996.503951041668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45996.503951041668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45996.503951041668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45996.503951041668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45996.503951041668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45996.503951041668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45996.503951041668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45996.503951041668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45996.503951041668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45996.503951041668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45996.503951041668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45996.503951041668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45996.503951041668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45996.503951041668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45996.503951041668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45996.503951041668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45996.503951041668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45996.503951041668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45996.503951041668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45996.503951041668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45996.503951041668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45996.503951041668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45996.503951041668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45996.503951041668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45996.503951041668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45996.503951041668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45996.503951041668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45996.503951041668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45996.503951041668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45996.503951041668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45996.503951041668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45996.503951041668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45996.503951041668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45996.503951041668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45996.503951041668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45996.503951041668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45996.503951041668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45996.503951041668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45996.503951041668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45996.503951041668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45996.503951041668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45996.503951041668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45996.503951041668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45996.503951041668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45996.503951041668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45996.503951041668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45996.503951041668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45996.503951041668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45996.503951041668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45996.503951041668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45996.503951041668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45996.503951041668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45996.503951041668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45996.503951041668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45996.503951041668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45996.503951041668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45996.503951041668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45996.503951041668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45996.503951041668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45996.503951041668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45996.503951041668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45996.503951041668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45996.503951041668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45996.503951041668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45996.503951041668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45996.503951041668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45996.503951041668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45996.503951041668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45996.503951041668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45996.503951041668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45996.503951041668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45996.503951041668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45996.503951041668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45996.503951041668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45996.503951041668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45996.503951041668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45996.503951041668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45996.503951041668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45996.503951041668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45996.503951041668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45996.503951041668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45996.503951041668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45996.503951041668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45996.503951041668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45996.503951041668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45996.503951041668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45996.503951041668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45996.503951041668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45996.503951041668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45996.503951041668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45996.503951041668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45996.503951041668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45996.503951041668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45996.503951041668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45996.503951041668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45996.503951041668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45996.503951041668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45996.503951041668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45996.503951041668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45996.503951041668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45996.503951041668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45996.503951041668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45996.503951041668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45996.503951041668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45996.503951041668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45996.503951041668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45996.503951041668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45996.503951041668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45996.503951041668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45996.503951041668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45996.503951041668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45996.503951041668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45996.503951041668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45996.503951041668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45996.503951041668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45996.503951041668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45996.503951041668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45996.503951041668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45996.503951041668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45996.503951041668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45996.503951041668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45996.503951041668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45996.503951041668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45996.503951041668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45996.503951041668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45996.503951041668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45996.503951041668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45996.503951041668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45996.503951041668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45996.503951041668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45996.503951041668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45996.503951041668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45996.503951041668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45996.503951041668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45996.503951041668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45996.503951041668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45996.503951041668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45996.503951041668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45996.503951041668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45996.503951041668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45996.503951041668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45996.503951041668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45996.503951041668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45996.503951041668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45996.503951041668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45996.503951041668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45996.503951041668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45996.503951041668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45996.503951041668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45996.503951041668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45996.503951041668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45996.503951041668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45996.503951041668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45996.503951041668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45996.503951041668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45996.503951041668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45996.503951041668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45996.503951041668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45996.503951041668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45996.503951041668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45996.503951041668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45996.503951041668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45996.503951041668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45996.503951041668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45996.503951041668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45996.503951041668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45996.503951041668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45996.503951041668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45996.503951041668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45996.503951041668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45996.503951041668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45996.503951041668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45996.503951041668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45996.503951041668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45996.503951041668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45996.503951041668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45996.503951041668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45996.503951041668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45996.503951041668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45996.503951041668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45996.503951041668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45996.503951041668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45996.503951041668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45996.503951041668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45996.503951041668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45996.503951041668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45996.503951041668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45996.503951041668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45996.503951041668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45996.503951041668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45996.503951041668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45996.503951041668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45996.503951041668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45996.503951041668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45996.503951041668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45996.503951041668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45996.503951041668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45996.503951041668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45996.503951041668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45996.503951041668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45996.503951041668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45996.503951041668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45996.503951041668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45996.503951041668</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45996.503951041668</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45996.503951041668</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45996.503951041668</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45996.503951041668</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45996.503951041668</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45996.503951041668</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2025-12-05T09:05:42Z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