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50" documentId="13_ncr:1_{F6CB121F-512D-4AA6-A0C1-0FB36C537598}" xr6:coauthVersionLast="47" xr6:coauthVersionMax="47" xr10:uidLastSave="{A904E9F6-63D5-4F58-9FB0-47EF334E8F5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<sst xmlns="http://schemas.openxmlformats.org/spreadsheetml/2006/main" count="180274" uniqueCount="39122">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</sst>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299.75318032407085</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2.660624999407446E-2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45962.701606249997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45962.701606249997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45962.701606249997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45962.701606249997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45962.701606249997</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45962.701606249997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45962.701606249997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45962.701606249997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45962.701606249997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45962.701606249997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45962.701606249997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45962.701606249997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45962.701606249997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45962.701606249997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45962.701606249997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45962.701606249997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45962.701606249997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45962.701606249997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45962.701606249997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45962.701606249997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45962.701606249997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45962.701606249997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45962.701606249997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45962.701606249997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45962.701606249997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45962.701606249997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45962.701606249997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45962.701606249997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45962.701606249997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45962.701606249997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45962.701606249997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45962.701606249997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45962.701606249997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45962.701606249997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45962.701606249997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45962.701606249997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45962.701606249997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45962.701606249997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45962.701606249997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45962.701606249997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45962.701606249997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45962.701606249997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45962.701606249997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45962.701606249997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45962.701606249997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45962.701606249997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45962.701606249997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45962.701606249997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45962.701606249997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45962.701606249997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45962.701606249997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45962.701606249997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45962.701606249997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45962.701606249997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45962.701606249997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45962.701606249997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45962.701606249997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45962.701606249997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45962.701606249997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45962.701606249997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45962.701606249997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45962.701606249997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45962.701606249997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45962.701606249997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45962.701606249997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45962.701606249997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45962.701606249997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45962.701606249997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45962.701606249997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45962.701606249997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45962.701606249997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45962.701606249997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45962.701606249997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45962.701606249997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45962.701606249997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45962.701606249997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45962.701606249997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45962.701606249997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45962.701606249997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45962.701606249997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45962.701606249997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45962.701606249997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45962.701606249997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45962.701606249997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45962.701606249997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45962.701606249997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45962.701606249997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45962.701606249997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45962.701606249997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45962.701606249997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45962.701606249997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45962.701606249997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45962.701606249997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45962.701606249997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45962.701606249997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45962.701606249997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45962.701606249997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45962.701606249997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45962.701606249997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45962.701606249997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45962.701606249997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45962.701606249997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45962.701606249997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45962.701606249997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45962.701606249997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45962.701606249997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45962.701606249997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45962.701606249997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45962.701606249997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45962.701606249997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45962.701606249997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45962.701606249997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45962.701606249997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45962.701606249997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45962.701606249997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45962.701606249997</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45962.701606249997</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BC77919-3BE6-495A-9F86-5AC6C5B4D630}"/>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137.70176828703552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3.9595229166661738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45962.701606249997</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45962.701606249997</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45962.701606249997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45962.701606249997</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45962.701606249997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45962.701606249997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45962.701606249997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45962.701606249997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45962.701606249997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45962.701606249997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45962.701606249997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45962.701606249997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45962.701606249997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45962.701606249997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45962.701606249997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45962.701606249997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45962.701606249997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45962.701606249997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45962.701606249997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45962.701606249997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45962.701606249997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45962.701606249997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45962.701606249997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45962.701606249997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45962.701606249997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45962.701606249997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45962.701606249997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45962.701606249997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45962.701606249997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45962.701606249997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45962.701606249997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45962.701606249997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45962.701606249997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45962.701606249997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45962.701606249997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45962.701606249997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45962.701606249997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45962.701606249997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45962.701606249997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45962.701606249997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45962.701606249997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45962.701606249997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45962.701606249997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45962.701606249997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45962.701606249997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45962.701606249997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45962.701606249997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45962.701606249997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45962.701606249997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45962.701606249997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45962.701606249997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45962.701606249997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45962.701606249997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45962.701606249997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45962.701606249997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45962.701606249997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45962.701606249997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45962.701606249997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45962.701606249997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45962.701606249997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45962.701606249997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45962.701606249997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45962.701606249997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45962.701606249997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45962.701606249997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45962.701606249997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45962.701606249997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45962.701606249997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45962.701606249997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45962.701606249997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45962.701606249997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45962.701606249997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45962.701606249997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45962.701606249997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45962.701606249997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45962.701606249997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45962.701606249997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45962.701606249997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45962.701606249997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45962.701606249997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45962.701606249997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45962.701606249997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45962.701606249997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45962.701606249997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45962.701606249997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45962.701606249997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45962.701606249997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45962.701606249997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45962.701606249997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45962.701606249997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45962.701606249997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45962.701606249997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45962.701606249997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45962.701606249997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45962.701606249997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45962.701606249997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45962.701606249997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45962.701606249997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45962.701606249997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45962.701606249997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45962.701606249997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45962.701606249997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45962.701606249997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45962.701606249997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45962.701606249997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45962.701606249997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45962.701606249997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45962.701606249997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45962.701606249997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45962.701606249997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45962.701606249997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45962.701606249997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45962.701606249997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45962.701606249997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45962.701606249997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45962.701606249997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45962.701606249997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45962.701606249997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45962.701606249997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45962.701606249997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45962.701606249997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45962.701606249997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45962.701606249997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45962.701606249997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45962.701606249997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45962.701606249997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45962.701606249997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45962.701606249997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45962.701606249997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45962.701606249997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45962.701606249997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45962.701606249997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45962.701606249997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45962.701606249997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45962.701606249997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45962.701606249997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45962.701606249997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45962.701606249997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45962.701606249997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45962.701606249997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45962.701606249997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45962.701606249997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45962.701606249997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45962.701606249997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45962.701606249997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45962.701606249997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45962.701606249997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45962.701606249997</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45962.701606249997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45962.701606249997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45962.701606249997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45962.701606249997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45962.701606249997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45962.701606249997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45962.701606249997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45962.701606249997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45962.701606249997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45962.701606249997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45962.701606249997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45962.701606249997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45962.701606249997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45962.701606249997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45962.701606249997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45962.701606249997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45962.701606249997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45962.701606249997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45962.701606249997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45962.701606249997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45962.701606249997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45962.701606249997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45962.701606249997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45962.701606249997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45962.701606249997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45962.701606249997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45962.701606249997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45962.701606249997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45962.701606249997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45962.701606249997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45962.701606249997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45962.701606249997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45962.701606249997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45962.701606249997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45962.701606249997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45962.701606249997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45962.701606249997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45962.701606249997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45962.701606249997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45962.701606249997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45962.701606249997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45962.701606249997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45962.701606249997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45962.701606249997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45962.701606249997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45962.701606249997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45962.701606249997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45962.701606249997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45962.701606249997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45962.701606249997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45962.701606249997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45962.701606249997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45962.701606249997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45962.701606249997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45962.701606249997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45962.701606249997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45962.701606249997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45962.701606249997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45962.701606249997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45962.701606249997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45962.701606249997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45962.701606249997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45962.701606249997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45962.701606249997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45962.701606249997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45962.701606249997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45962.701606249997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45962.701606249997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45962.701606249997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45962.701606249997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45962.701606249997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45962.701606249997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45962.701606249997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45962.701606249997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45962.701606249997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45962.701606249997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45962.701606249997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45962.701606249997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45962.701606249997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45962.701606249997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45962.701606249997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45962.701606249997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45962.701606249997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45962.701606249997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45962.701606249997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45962.701606249997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45962.701606249997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45962.701606249997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45962.701606249997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45962.701606249997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45962.701606249997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45962.701606249997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45962.701606249997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45962.701606249997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45962.701606249997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45962.701606249997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45962.701606249997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45962.701606249997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45962.701606249997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45962.701606249997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45962.701606249997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45962.701606249997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45962.701606249997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45962.701606249997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45962.701606249997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45962.701606249997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45962.701606249997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45962.701606249997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45962.701606249997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45962.701606249997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45962.701606249997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45962.701606249997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45962.701606249997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45962.701606249997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45962.701606249997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45962.701606249997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45962.701606249997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45962.701606249997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45962.701606249997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45962.701606249997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45962.701606249997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45962.701606249997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45962.701606249997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45962.701606249997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45962.701606249997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45962.701606249997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45962.701606249997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45962.701606249997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45962.701606249997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45962.701606249997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45962.701606249997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45962.701606249997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45962.701606249997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45962.701606249997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45962.701606249997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45962.701606249997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45962.701606249997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45962.701606249997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45962.701606249997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45962.701606249997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45962.701606249997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45962.701606249997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45962.701606249997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45962.701606249997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45962.701606249997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45962.701606249997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45962.701606249997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45962.701606249997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45962.701606249997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45962.701606249997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45962.701606249997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45962.701606249997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45962.701606249997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45962.701606249997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45962.701606249997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45962.701606249997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45962.701606249997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45962.701606249997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45962.701606249997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45962.701606249997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45962.701606249997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45962.701606249997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45962.701606249997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45962.701606249997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45962.701606249997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45962.701606249997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45962.701606249997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45962.701606249997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45962.701606249997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45962.701606249997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45962.701606249997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45962.701606249997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45962.701606249997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45962.701606249997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45962.701606249997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45962.701606249997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45962.701606249997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45962.701606249997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45962.701606249997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45962.701606249997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45962.701606249997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45962.701606249997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45962.701606249997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45962.701606249997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45962.701606249997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45962.701606249997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45962.701606249997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45962.701606249997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45962.701606249997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45962.701606249997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45962.701606249997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45962.701606249997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45962.701606249997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45962.701606249997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45962.701606249997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45962.701606249997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45962.701606249997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45962.701606249997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45962.701606249997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45962.701606249997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45962.701606249997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45962.701606249997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45962.701606249997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45962.701606249997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45962.701606249997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45962.701606249997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45962.701606249997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45962.701606249997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45962.701606249997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45962.701606249997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45962.701606249997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45962.701606249997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45962.701606249997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45962.701606249997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45962.701606249997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45962.701606249997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45962.701606249997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45962.701606249997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45962.701606249997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45962.701606249997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45962.701606249997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45962.701606249997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45962.701606249997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45962.701606249997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45962.701606249997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45962.701606249997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45962.701606249997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45962.701606249997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45962.701606249997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45962.701606249997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45962.701606249997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45962.701606249997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45962.701606249997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45962.701606249997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45962.701606249997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45962.701606249997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45962.701606249997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45962.701606249997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45962.701606249997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45962.701606249997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45962.701606249997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45962.701606249997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45962.701606249997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45962.701606249997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45962.701606249997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45962.701606249997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45962.701606249997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45962.701606249997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45962.701606249997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45962.701606249997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45962.701606249997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45962.701606249997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45962.701606249997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45962.701606249997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45962.701606249997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45962.701606249997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45962.701606249997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45962.701606249997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45962.701606249997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45962.701606249997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45962.701606249997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45962.701606249997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45962.701606249997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45962.701606249997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45962.701606249997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45962.701606249997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45962.701606249997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45962.701606249997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45962.701606249997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45962.701606249997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45962.701606249997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45962.701606249997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45962.701606249997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45962.701606249997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45962.701606249997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45962.701606249997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45962.701606249997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45962.701606249997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45962.701606249997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45962.701606249997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45962.701606249997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45962.701606249997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45962.701606249997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45962.701606249997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45962.701606249997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45962.701606249997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45962.701606249997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45962.701606249997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45962.701606249997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45962.701606249997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45962.701606249997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45962.701606249997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45962.701606249997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45962.701606249997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45962.701606249997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45962.701606249997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45962.701606249997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45962.701606249997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45962.701606249997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45962.701606249997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45962.701606249997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45962.701606249997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45962.701606249997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45962.701606249997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45962.701606249997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45962.701606249997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45962.701606249997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45962.701606249997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45962.701606249997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45962.701606249997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45962.701606249997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45962.701606249997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45962.701606249997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45962.701606249997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45962.701606249997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45962.701606249997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45962.701606249997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45962.701606249997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45962.701606249997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45962.701606249997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45962.701606249997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45962.701606249997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45962.701606249997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45962.701606249997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45962.701606249997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45962.701606249997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45962.701606249997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45962.701606249997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45962.701606249997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45962.701606249997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45962.701606249997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45962.701606249997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45962.701606249997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45962.701606249997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45962.701606249997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45962.701606249997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45962.701606249997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45962.701606249997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45962.701606249997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45962.701606249997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45962.701606249997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45962.701606249997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45962.701606249997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45962.701606249997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45962.701606249997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45962.701606249997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45962.701606249997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45962.701606249997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45962.701606249997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45962.701606249997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45962.701606249997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45962.701606249997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45962.701606249997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45962.701606249997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45962.701606249997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45962.701606249997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45962.701606249997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45962.701606249997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45962.701606249997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45962.701606249997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45962.701606249997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45962.701606249997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45962.701606249997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45962.701606249997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45962.701606249997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45962.701606249997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45962.701606249997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45962.701606249997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45962.701606249997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45962.701606249997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45962.701606249997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45962.701606249997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45962.701606249997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45962.701606249997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45962.701606249997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45962.701606249997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45962.701606249997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45962.701606249997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45962.701606249997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45962.701606249997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45962.701606249997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45962.701606249997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45962.701606249997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45962.701606249997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45962.701606249997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45962.701606249997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45962.701606249997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45962.701606249997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45962.701606249997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45962.701606249997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45962.701606249997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45962.701606249997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45962.701606249997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45962.701606249997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45962.701606249997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45962.701606249997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45962.701606249997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45962.701606249997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45962.701606249997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45962.701606249997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45962.701606249997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45962.701606249997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45962.701606249997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45962.701606249997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45962.701606249997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45962.701606249997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45962.701606249997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45962.701606249997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45962.701606249997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45962.701606249997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45962.701606249997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45962.701606249997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45962.701606249997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45962.701606249997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45962.701606249997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45962.701606249997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45962.701606249997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45962.701606249997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45962.701606249997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45962.701606249997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45962.701606249997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45962.701606249997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45962.701606249997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45962.701606249997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45962.701606249997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45962.701606249997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45962.701606249997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45962.701606249997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45962.701606249997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45962.701606249997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45962.701606249997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45962.701606249997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45962.701606249997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45962.701606249997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45962.701606249997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45962.701606249997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45962.701606249997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45962.701606249997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45962.701606249997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45962.701606249997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45962.701606249997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45962.701606249997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45962.701606249997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45962.701606249997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45962.701606249997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45962.701606249997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45962.701606249997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45962.701606249997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45962.701606249997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45962.701606249997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45962.701606249997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45962.701606249997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45962.701606249997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45962.701606249997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45962.701606249997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45962.701606249997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45962.701606249997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45962.701606249997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45962.701606249997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45962.701606249997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45962.701606249997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45962.701606249997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45962.701606249997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45962.701606249997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45962.701606249997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45962.701606249997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45962.701606249997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45962.701606249997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45962.701606249997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45962.701606249997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45962.701606249997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45962.701606249997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45962.701606249997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45962.701606249997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45962.701606249997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45962.701606249997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45962.701606249997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45962.701606249997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45962.701606249997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45962.701606249997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45962.701606249997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45962.701606249997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45962.701606249997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45962.701606249997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45962.701606249997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45962.701606249997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45962.701606249997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45962.701606249997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45962.701606249997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45962.701606249997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45962.701606249997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45962.701606249997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45962.701606249997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45962.701606249997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45962.701606249997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45962.701606249997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45962.701606249997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45962.701606249997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45962.701606249997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45962.701606249997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45962.701606249997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45962.701606249997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45962.701606249997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45962.701606249997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45962.701606249997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45962.701606249997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45962.701606249997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45962.701606249997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45962.701606249997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45962.701606249997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45962.701606249997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45962.701606249997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45962.701606249997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45962.701606249997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45962.701606249997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45962.701606249997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45962.701606249997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45962.701606249997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45962.701606249997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45962.701606249997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45962.701606249997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45962.701606249997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45962.701606249997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45962.701606249997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45962.701606249997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45962.701606249997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45962.701606249997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45962.701606249997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45962.701606249997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45962.701606249997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45962.701606249997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45962.701606249997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45962.701606249997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45962.701606249997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45962.701606249997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45962.701606249997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45962.701606249997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45962.701606249997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45962.701606249997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45962.701606249997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45962.701606249997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45962.701606249997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45962.701606249997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45962.701606249997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45962.701606249997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45962.701606249997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45962.701606249997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45962.701606249997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45962.701606249997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45962.701606249997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45962.701606249997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45962.701606249997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45962.701606249997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45962.701606249997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45962.701606249997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45962.701606249997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45962.701606249997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45962.701606249997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45962.701606249997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45962.701606249997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45962.701606249997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45962.701606249997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45962.701606249997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45962.701606249997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45962.701606249997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45962.701606249997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45962.701606249997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45962.701606249997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45962.701606249997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45962.701606249997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45962.701606249997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45962.701606249997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45962.701606249997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45962.701606249997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45962.701606249997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45962.701606249997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45962.701606249997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45962.701606249997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45962.701606249997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45962.701606249997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45962.701606249997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45962.701606249997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45962.701606249997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45962.701606249997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45962.701606249997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45962.701606249997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45962.701606249997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45962.701606249997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45962.701606249997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45962.701606249997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45962.701606249997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45962.701606249997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45962.701606249997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45962.701606249997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45962.701606249997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45962.701606249997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45962.701606249997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45962.701606249997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45962.701606249997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45962.701606249997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45962.701606249997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45962.701606249997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45962.701606249997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45962.701606249997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45962.701606249997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45962.701606249997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45962.701606249997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45962.701606249997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45962.701606249997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45962.701606249997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45962.701606249997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45962.701606249997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45962.701606249997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45962.701606249997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45962.701606249997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45962.701606249997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45962.701606249997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45962.701606249997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45962.701606249997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45962.701606249997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45962.701606249997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45962.701606249997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45962.701606249997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45962.701606249997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45962.701606249997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45962.701606249997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45962.701606249997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45962.701606249997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45962.701606249997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45962.701606249997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45962.701606249997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45962.701606249997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45962.701606249997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45962.701606249997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45962.701606249997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45962.701606249997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45962.701606249997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45962.701606249997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45962.701606249997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45962.701606249997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45962.701606249997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45962.701606249997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45962.701606249997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45962.701606249997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45962.701606249997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45962.701606249997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45962.701606249997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45962.701606249997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45962.701606249997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45962.701606249997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45962.701606249997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45962.701606249997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45962.701606249997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45962.701606249997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45962.701606249997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45962.701606249997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45962.701606249997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45962.701606249997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45962.701606249997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45962.701606249997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45962.701606249997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45962.701606249997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45962.701606249997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45962.701606249997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45962.701606249997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45962.701606249997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45962.701606249997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45962.701606249997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45962.701606249997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45962.701606249997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45962.701606249997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45962.701606249997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45962.701606249997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45962.701606249997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45962.701606249997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45962.701606249997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45962.701606249997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45962.701606249997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45962.701606249997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45962.701606249997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45962.701606249997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45962.701606249997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45962.701606249997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45962.701606249997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45962.701606249997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45962.701606249997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45962.701606249997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45962.701606249997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45962.701606249997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45962.701606249997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45962.701606249997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45962.701606249997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45962.701606249997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45962.701606249997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45962.701606249997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45962.701606249997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45962.701606249997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45962.701606249997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45962.701606249997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45962.701606249997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45962.701606249997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45962.701606249997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45962.701606249997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45962.701606249997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45962.701606249997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45962.701606249997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45962.701606249997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45962.701606249997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45962.701606249997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45962.701606249997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45962.701606249997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45962.701606249997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45962.701606249997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45962.701606249997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45962.701606249997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45962.701606249997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45962.701606249997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45962.701606249997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45962.701606249997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45962.701606249997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45962.701606249997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45962.701606249997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45962.701606249997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45962.701606249997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45962.701606249997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45962.701606249997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45962.701606249997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45962.701606249997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45962.701606249997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45962.701606249997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45962.701606249997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45962.701606249997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45962.701606249997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45962.701606249997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45962.701606249997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45962.701606249997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45962.701606249997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45962.701606249997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45962.701606249997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45962.701606249997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45962.701606249997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45962.701606249997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45962.701606249997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45962.701606249997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45962.701606249997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45962.701606249997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45962.701606249997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45962.701606249997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45962.701606249997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45962.701606249997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45962.701606249997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45962.701606249997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45962.701606249997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45962.701606249997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45962.701606249997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45962.701606249997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45962.701606249997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45962.701606249997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45962.701606249997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45962.701606249997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45962.701606249997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45962.701606249997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45962.701606249997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45962.701606249997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45962.701606249997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45962.701606249997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45962.701606249997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45962.701606249997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45962.701606249997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45962.701606249997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45962.701606249997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45962.701606249997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45962.701606249997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45962.701606249997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45962.701606249997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45962.701606249997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45962.701606249997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45962.701606249997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45962.701606249997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45962.701606249997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45962.701606249997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45962.701606249997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45962.701606249997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45962.701606249997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45962.701606249997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45962.701606249997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45962.701606249997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45962.701606249997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45962.701606249997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45962.701606249997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45962.701606249997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45962.701606249997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45962.701606249997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45962.701606249997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45962.701606249997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45962.701606249997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45962.701606249997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45962.701606249997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45962.701606249997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45962.701606249997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45962.701606249997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45962.701606249997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45962.701606249997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45962.701606249997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45962.701606249997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45962.701606249997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45962.701606249997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45962.701606249997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45962.701606249997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45962.701606249997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45962.701606249997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45962.701606249997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45962.701606249997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45962.701606249997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45962.701606249997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45962.701606249997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45962.701606249997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45962.701606249997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45962.701606249997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45962.701606249997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45962.701606249997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45962.701606249997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45962.701606249997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45962.701606249997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45962.701606249997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45962.701606249997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45962.701606249997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45962.701606249997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45962.701606249997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45962.701606249997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45962.701606249997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45962.701606249997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45962.701606249997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45962.701606249997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45962.701606249997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45962.701606249997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45962.701606249997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45962.701606249997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45962.701606249997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45962.701606249997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45962.701606249997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45962.701606249997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45962.701606249997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45962.701606249997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45962.701606249997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45962.701606249997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45962.701606249997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45962.701606249997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45962.701606249997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45962.701606249997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45962.701606249997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45962.701606249997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45962.701606249997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45962.701606249997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45962.701606249997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45962.701606249997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45962.701606249997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45962.701606249997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45962.701606249997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45962.701606249997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45962.701606249997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45962.701606249997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45962.701606249997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45962.701606249997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45962.701606249997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45962.701606249997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45962.701606249997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45962.701606249997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45962.701606249997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45962.701606249997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45962.701606249997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45962.701606249997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45962.701606249997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45962.701606249997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45962.701606249997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45962.701606249997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45962.701606249997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45962.701606249997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45962.701606249997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45962.701606249997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45962.701606249997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45962.701606249997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45962.701606249997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45962.701606249997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45962.701606249997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45962.701606249997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45962.701606249997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45962.701606249997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45962.701606249997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45962.701606249997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45962.701606249997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45962.701606249997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45962.701606249997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45962.701606249997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45962.701606249997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45962.701606249997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45962.701606249997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45962.701606249997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45962.701606249997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45962.701606249997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45962.701606249997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45962.701606249997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45962.701606249997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45962.701606249997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45962.701606249997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45962.701606249997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45962.701606249997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45962.701606249997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45962.701606249997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45962.701606249997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45962.701606249997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45962.701606249997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45962.701606249997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45962.701606249997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45962.701606249997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45962.701606249997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45962.701606249997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45962.701606249997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45962.701606249997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45962.701606249997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45962.701606249997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45962.701606249997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45962.701606249997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45962.701606249997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45962.701606249997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45962.701606249997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45962.701606249997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45962.701606249997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45962.701606249997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45962.701606249997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45962.701606249997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45962.701606249997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45962.701606249997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45962.701606249997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45962.701606249997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45962.701606249997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45962.701606249997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45962.701606249997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45962.701606249997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45962.701606249997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45962.701606249997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45962.701606249997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45962.701606249997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45962.701606249997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45962.701606249997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45962.701606249997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45962.701606249997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45962.701606249997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45962.701606249997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45962.701606249997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45962.701606249997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45962.701606249997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45962.701606249997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45962.701606249997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45962.701606249997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45962.701606249997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45962.701606249997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45962.701606249997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45962.701606249997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45962.701606249997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45962.701606249997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45962.701606249997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45962.701606249997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45962.701606249997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45962.701606249997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45962.701606249997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45962.701606249997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45962.701606249997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45962.701606249997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45962.701606249997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45962.701606249997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45962.701606249997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45962.701606249997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45962.701606249997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45962.701606249997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45962.701606249997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45962.701606249997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45962.701606249997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45962.701606249997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45962.701606249997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45962.701606249997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45962.701606249997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45962.701606249997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45962.701606249997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45962.701606249997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45962.701606249997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45962.701606249997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45962.701606249997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45962.701606249997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45962.701606249997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45962.701606249997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45962.701606249997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45962.701606249997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45962.701606249997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45962.701606249997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45962.701606249997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45962.701606249997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45962.701606249997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45962.701606249997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45962.701606249997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45962.701606249997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45962.701606249997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45962.701606249997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45962.701606249997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45962.701606249997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45962.701606249997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45962.701606249997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45962.701606249997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45962.701606249997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45962.701606249997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45962.701606249997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45962.701606249997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45962.701606249997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45962.701606249997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45962.701606249997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45962.701606249997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45962.701606249997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45962.701606249997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45962.701606249997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45962.701606249997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45962.701606249997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45962.701606249997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45962.701606249997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45962.701606249997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45962.701606249997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45962.701606249997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45962.701606249997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45962.701606249997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45962.701606249997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45962.701606249997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45962.701606249997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45962.701606249997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45962.701606249997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45962.701606249997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45962.701606249997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45962.701606249997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45962.701606249997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45962.701606249997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45962.701606249997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45962.701606249997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45962.701606249997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45962.701606249997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45962.701606249997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45962.701606249997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45962.701606249997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45962.701606249997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45962.701606249997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45962.701606249997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45962.701606249997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45962.701606249997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45962.701606249997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45962.701606249997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45962.701606249997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45962.701606249997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45962.701606249997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45962.701606249997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45962.701606249997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45962.701606249997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45962.701606249997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45962.701606249997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45962.701606249997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45962.701606249997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45962.701606249997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45962.701606249997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45962.701606249997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45962.701606249997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45962.701606249997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45962.701606249997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45962.701606249997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45962.701606249997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45962.701606249997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45962.701606249997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45962.701606249997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45962.701606249997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45962.701606249997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45962.701606249997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45962.701606249997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45962.701606249997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45962.701606249997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45962.701606249997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45962.701606249997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45962.701606249997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45962.701606249997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45962.701606249997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45962.701606249997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45962.701606249997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45962.701606249997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45962.701606249997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45962.701606249997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45962.701606249997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259.22088865740079</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1.7328562499969848</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R6</v>
      </c>
      <c r="C4" s="119"/>
      <c r="D4" s="120" t="s">
        <v>34176</v>
      </c>
      <c r="E4" s="97"/>
      <c r="F4" s="122"/>
      <c r="G4" s="123">
        <f ca="1">IFERROR(NOW()-F4,"")</f>
        <v>45962.701606249997</v>
      </c>
      <c r="H4" s="122"/>
      <c r="I4" s="118" t="str">
        <f>IFERROR(VLOOKUP(D4,DB!A:F,6,0),"")</f>
        <v>SCECO+STB</v>
      </c>
      <c r="J4" s="118" t="str">
        <f>IFERROR(VLOOKUP(D4,DB!A:G,7,0),"")</f>
        <v>Good</v>
      </c>
      <c r="K4" s="124"/>
      <c r="L4" s="120" t="str">
        <f>IFERROR(VLOOKUP(D4,DB!A:I,9,0),"")</f>
        <v>Latis</v>
      </c>
    </row>
    <row r="5" spans="1:16" ht="15" customHeight="1">
      <c r="A5" s="118"/>
      <c r="B5" s="118" t="str">
        <f>IFERROR(VLOOKUP(D5,DB!A:K,11,0),"")</f>
        <v/>
      </c>
      <c r="C5" s="119"/>
      <c r="D5" s="120"/>
      <c r="E5" s="121"/>
      <c r="F5" s="122"/>
      <c r="G5" s="123">
        <f ca="1">IFERROR(NOW()-F5,"")</f>
        <v>45962.701606249997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45962.701606249997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45962.701606249997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45962.701606249997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45962.701606249997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45962.701606249997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45962.701606249997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45962.701606249997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45962.701606249997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45962.701606249997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45962.701606249997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45962.701606249997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45962.701606249997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45962.701606249997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45962.701606249997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45962.701606249997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45962.701606249997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45962.701606249997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45962.701606249997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45962.701606249997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45962.701606249997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45962.701606249997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45962.701606249997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45962.701606249997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45962.701606249997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45962.701606249997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45962.701606249997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45962.701606249997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45962.701606249997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45962.701606249997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45962.701606249997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45962.701606249997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45962.701606249997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45962.701606249997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45962.701606249997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45962.701606249997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45962.701606249997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45962.701606249997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45962.701606249997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45962.701606249997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45962.701606249997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45962.701606249997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45962.701606249997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45962.701606249997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45962.701606249997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45962.701606249997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45962.701606249997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45962.701606249997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45962.701606249997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45962.701606249997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45962.701606249997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45962.701606249997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45962.701606249997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45962.701606249997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45962.701606249997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45962.701606249997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45962.701606249997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45962.701606249997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45962.701606249997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45962.701606249997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45962.701606249997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45962.701606249997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45962.701606249997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45962.701606249997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45962.701606249997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45962.701606249997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45962.701606249997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45962.701606249997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45962.701606249997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45962.701606249997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45962.701606249997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45962.701606249997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45962.701606249997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45962.701606249997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45962.701606249997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45962.701606249997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45962.701606249997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45962.701606249997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45962.701606249997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45962.701606249997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45962.701606249997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45962.701606249997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45962.701606249997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45962.701606249997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45962.701606249997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45962.701606249997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45962.701606249997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45962.701606249997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45962.701606249997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45962.701606249997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45962.701606249997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45962.701606249997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45962.701606249997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45962.701606249997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45962.701606249997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45962.701606249997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45962.701606249997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45962.701606249997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45962.701606249997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45962.701606249997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45962.701606249997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45962.701606249997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45962.701606249997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45962.701606249997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45962.701606249997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45962.701606249997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45962.701606249997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45962.701606249997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45962.701606249997</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45962.701606249997</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70.869546064808674</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36.512728935180348</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14.04049513888458</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45962.701606249997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45962.701606249997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45962.701606249997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45962.701606249997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45962.701606249997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45962.701606249997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45962.701606249997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45962.701606249997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45962.701606249997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45962.701606249997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45962.701606249997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45962.701606249997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45962.701606249997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45962.701606249997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45962.701606249997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45962.701606249997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45962.701606249997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45962.701606249997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45962.701606249997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45962.701606249997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45962.701606249997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45962.701606249997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45962.701606249997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45962.701606249997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45962.701606249997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45962.701606249997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45962.701606249997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45962.701606249997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45962.701606249997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45962.701606249997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45962.701606249997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45962.701606249997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45962.701606249997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45962.701606249997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45962.701606249997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45962.701606249997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45962.701606249997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45962.701606249997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45962.701606249997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45962.701606249997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45962.701606249997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45962.701606249997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45962.701606249997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45962.701606249997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45962.701606249997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45962.701606249997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45962.701606249997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45962.701606249997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45962.701606249997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45962.701606249997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45962.701606249997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45962.701606249997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45962.701606249997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45962.701606249997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45962.701606249997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45962.701606249997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45962.701606249997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45962.701606249997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45962.701606249997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45962.701606249997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45962.701606249997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45962.701606249997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45962.701606249997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45962.701606249997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45962.701606249997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45962.701606249997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45962.701606249997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45962.701606249997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45962.701606249997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45962.701606249997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45962.701606249997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45962.701606249997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45962.701606249997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45962.701606249997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45962.701606249997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45962.701606249997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45962.701606249997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45962.701606249997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45962.701606249997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45962.701606249997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45962.701606249997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45962.701606249997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45962.701606249997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45962.701606249997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45962.701606249997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45962.701606249997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45962.701606249997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45962.701606249997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45962.701606249997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45962.701606249997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45962.701606249997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45962.701606249997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45962.701606249997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45962.701606249997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45962.701606249997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45962.701606249997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45962.701606249997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45962.701606249997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45962.701606249997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45962.701606249997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45962.701606249997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45962.701606249997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45962.701606249997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45962.701606249997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45962.701606249997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45962.701606249997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45962.701606249997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45962.701606249997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45962.701606249997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45962.701606249997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45962.701606249997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45962.701606249997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45962.701606249997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45962.701606249997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45962.701606249997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45962.701606249997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45962.701606249997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45962.701606249997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45962.701606249997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45962.701606249997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45962.701606249997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45962.701606249997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45962.701606249997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45962.701606249997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45962.701606249997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45962.701606249997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45962.701606249997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45962.701606249997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45962.701606249997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45962.701606249997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45962.701606249997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45962.701606249997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45962.701606249997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45962.701606249997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45962.701606249997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45962.701606249997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45962.701606249997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45962.701606249997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45962.701606249997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45962.701606249997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45962.701606249997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45962.701606249997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45962.701606249997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45962.701606249997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45962.701606249997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45962.701606249997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45962.701606249997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45962.701606249997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45962.701606249997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45962.701606249997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45962.701606249997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45962.701606249997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45962.701606249997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45962.701606249997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45962.701606249997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45962.701606249997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45962.701606249997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45962.701606249997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45962.701606249997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45962.701606249997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45962.701606249997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45962.701606249997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45962.701606249997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45962.701606249997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45962.701606249997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45962.701606249997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45962.701606249997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45962.701606249997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45962.701606249997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45962.701606249997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45962.701606249997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45962.701606249997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45962.701606249997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45962.701606249997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45962.701606249997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45962.701606249997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45962.701606249997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45962.701606249997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45962.701606249997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45962.701606249997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45962.701606249997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45962.701606249997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45962.701606249997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45962.701606249997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45962.701606249997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45962.701606249997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45962.701606249997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45962.701606249997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45962.701606249997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45962.701606249997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45962.701606249997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45962.701606249997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45962.701606249997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45962.701606249997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45962.701606249997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45962.701606249997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45962.701606249997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45962.701606249997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45962.701606249997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45962.701606249997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45962.701606249997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45962.701606249997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45962.701606249997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45962.701606249997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45962.701606249997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45962.701606249997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45962.701606249997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45962.701606249997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45962.701606249997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45962.701606249997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45962.701606249997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45962.701606249997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45962.701606249997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45962.701606249997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45962.701606249997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45962.701606249997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45962.701606249997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45962.701606249997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45962.701606249997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45962.701606249997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45962.701606249997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45962.701606249997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45962.701606249997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45962.701606249997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45962.701606249997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45962.701606249997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45962.701606249997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45962.701606249997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45962.701606249997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45962.701606249997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45962.701606249997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45962.701606249997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45962.701606249997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45962.701606249997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45962.701606249997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45962.701606249997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45962.701606249997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45962.701606249997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45962.701606249997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45962.701606249997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45962.701606249997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45962.701606249997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45962.701606249997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45962.701606249997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45962.701606249997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45962.701606249997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45962.701606249997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45962.701606249997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45962.701606249997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45962.701606249997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45962.701606249997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45962.701606249997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45962.701606249997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45962.701606249997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45962.701606249997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45962.701606249997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45962.701606249997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45962.701606249997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45962.701606249997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45962.701606249997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45962.701606249997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45962.701606249997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45962.701606249997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45962.701606249997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45962.701606249997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45962.701606249997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45962.701606249997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45962.701606249997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45962.701606249997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45962.701606249997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45962.701606249997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45962.701606249997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45962.701606249997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45962.701606249997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45962.701606249997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45962.701606249997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45962.701606249997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45962.701606249997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45962.701606249997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45962.701606249997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45962.701606249997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45962.701606249997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45962.701606249997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45962.701606249997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45962.701606249997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45962.701606249997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45962.701606249997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45962.701606249997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45962.701606249997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45962.701606249997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45962.701606249997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45962.701606249997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45962.701606249997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45962.701606249997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45962.701606249997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45962.701606249997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45962.701606249997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45962.701606249997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45962.701606249997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45962.701606249997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45962.701606249997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45962.701606249997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45962.701606249997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45962.701606249997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45962.701606249997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45962.701606249997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45962.701606249997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45962.701606249997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45962.701606249997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45962.701606249997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45962.701606249997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45962.701606249997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45962.701606249997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45962.701606249997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45962.701606249997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45962.701606249997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45962.701606249997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45962.701606249997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45962.701606249997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45962.701606249997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45962.701606249997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45962.701606249997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45962.701606249997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45962.701606249997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45962.701606249997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45962.701606249997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45962.701606249997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45962.701606249997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45962.701606249997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45962.701606249997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45962.701606249997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45962.701606249997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45962.701606249997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45962.701606249997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45962.701606249997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45962.701606249997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45962.701606249997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45962.701606249997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45962.701606249997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45962.701606249997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45962.701606249997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45962.701606249997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45962.701606249997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45962.701606249997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45962.701606249997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45962.701606249997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45962.701606249997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45962.701606249997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45962.701606249997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45962.701606249997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45962.701606249997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45962.701606249997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45962.701606249997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45962.701606249997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45962.701606249997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45962.701606249997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45962.701606249997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45962.701606249997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45962.701606249997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45962.701606249997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45962.701606249997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45962.701606249997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45962.701606249997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45962.701606249997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45962.701606249997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45962.701606249997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45962.701606249997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45962.701606249997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45962.701606249997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45962.701606249997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45962.701606249997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45962.701606249997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45962.701606249997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45962.701606249997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45962.701606249997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45962.701606249997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45962.701606249997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45962.701606249997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45962.701606249997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45962.701606249997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45962.701606249997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45962.701606249997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45962.701606249997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45962.701606249997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3.4476620370696764E-2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45962.701606249997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45962.701606249997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45962.701606249997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45962.701606249997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45962.701606249997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45962.701606249997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45962.701606249997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45962.701606249997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45962.701606249997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45962.701606249997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45962.701606249997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45962.701606249997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45962.701606249997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45962.701606249997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45962.701606249997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45962.701606249997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45962.701606249997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45962.701606249997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45962.701606249997</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2025-11-01T13:52:00Z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