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998" documentId="120_S{2AC9BD13-BADA-5192-A53E-5A8FF88502F6}" xr6:coauthVersionLast="47" xr6:coauthVersionMax="47" xr10:uidLastSave="{F7AC9ECE-C208-4593-9924-395E3D646F41}"/>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<sst xmlns="http://schemas.openxmlformats.org/spreadsheetml/2006/main" count="181527" uniqueCount="39141">
  <si>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</si>
  <si>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</si>
  <si>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</si>
  <si>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</si>
  <si>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</si>
  <si>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</si>
  <si>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</si>
  <si>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</si>
  <si>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</si>
  <si>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</si>
  <si>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</si>
  <si>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</si>
  <si>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</si>
  <si>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</si>
  <si>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</si>
  <si>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</si>
  <si>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</si>
  <si>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</si>
  <si>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</si>
  <si>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</si>
  <si>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</si>
  <si>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</si>
  <si>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</si>
  <si>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</si>
  <si>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</si>
  <si>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</si>
  <si>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</si>
  <si>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</si>
  <si>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</si>
  <si>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</si>
  <si>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</si>
  <si>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</si>
  <si>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</si>
  <si>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</si>
  <si>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</si>
  <si>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</si>
  <si>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</si>
  <si>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</si>
  <si>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</si>
  <si>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</si>
  <si>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</si>
  <si>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</si>
  <si>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</si>
  <si>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</si>
  <si>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</si>
  <si>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</si>
  <si>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</si>
  <si>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</si>
  <si>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</si>
  <si>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</si>
  <si>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</si>
  <si>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</si>
  <si>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</si>
  <si>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</si>
  <si>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</si>
  <si>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</si>
  <si>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</si>
  <si>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</si>
  <si>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</si>
  <si>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</si>
  <si>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</si>
  <si>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</si>
  <si>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</si>
  <si>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</si>
  <si>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</si>
  <si>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</si>
  <si>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</si>
  <si>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</si>
  <si>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</si>
  <si>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</si>
  <si>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</si>
  <si>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</si>
  <si>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</si>
  <si>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</si>
  <si>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</si>
  <si>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</si>
  <si>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</si>
  <si>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</si>
  <si>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</si>
  <si>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</si>
  <si>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</si>
  <si>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</si>
  <si>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</si>
  <si>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</si>
  <si>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</si>
  <si>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</si>
  <si>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</si>
  <si>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</si>
  <si>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</si>
  <si>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</si>
  <si>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</si>
  <si>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</si>
  <si>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</si>
  <si>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</si>
  <si>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</si>
  <si>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</si>
  <si>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</si>
  <si>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</si>
  <si>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</si>
  <si>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</si>
  <si>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</si>
  <si>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</si>
  <si>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</si>
  <si>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</si>
  <si>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</si>
  <si>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</si>
  <si>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</si>
  <si>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</si>
  <si>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</si>
  <si>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</si>
  <si>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</si>
  <si>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</si>
  <si>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</si>
  <si>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</si>
  <si>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</si>
  <si>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</si>
  <si>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</si>
  <si>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</si>
  <si>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</si>
  <si>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</si>
  <si>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</si>
  <si>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</si>
  <si>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</si>
  <si>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</si>
  <si>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</si>
  <si>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</si>
  <si>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</si>
  <si>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</si>
  <si>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</si>
  <si>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</si>
  <si>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</si>
  <si>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</si>
  <si>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</si>
  <si>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</si>
  <si>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</si>
  <si>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</si>
  <si>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</si>
  <si>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</si>
  <si>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</si>
  <si>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</si>
  <si>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</si>
  <si>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</si>
  <si>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</si>
  <si>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</si>
  <si>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</si>
  <si>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</si>
  <si>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</si>
  <si>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</si>
  <si>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</si>
  <si>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</si>
  <si>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</si>
  <si>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</si>
  <si>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</si>
  <si>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</si>
  <si>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</si>
  <si>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</si>
  <si>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</si>
  <si>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</si>
  <si>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</si>
  <si>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</si>
  <si>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</si>
  <si>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</si>
  <si>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</si>
  <si>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</si>
  <si>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</si>
  <si>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</si>
  <si>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</si>
  <si>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</si>
  <si>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</si>
  <si>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</si>
  <si>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</si>
  <si>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</si>
  <si>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</si>
  <si>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</si>
  <si>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</si>
  <si>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</si>
  <si>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</si>
  <si>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</si>
  <si>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</si>
  <si>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</si>
  <si>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</si>
  <si>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</si>
  <si>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</si>
  <si>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</si>
  <si>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</si>
  <si>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</si>
  <si>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</si>
  <si>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</si>
  <si>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</si>
  <si>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</si>
  <si>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</si>
  <si>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</si>
  <si>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</si>
  <si>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</si>
  <si>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</si>
  <si>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</si>
  <si>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</si>
  <si>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</si>
  <si>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</si>
  <si>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</si>
  <si>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</si>
  <si>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</si>
  <si>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</si>
  <si>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</si>
  <si>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</si>
  <si>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</si>
  <si>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</si>
  <si>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</si>
  <si>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</si>
  <si>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</si>
  <si>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</si>
  <si>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</si>
  <si>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</si>
  <si>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</si>
  <si>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</si>
  <si>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</si>
  <si>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</si>
  <si>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</si>
  <si>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</si>
  <si>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</si>
  <si>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</si>
  <si>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</si>
  <si>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</si>
  <si>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</si>
  <si>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</si>
  <si>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</si>
  <si>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</si>
  <si>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</si>
  <si>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</si>
  <si>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</si>
  <si>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</si>
  <si>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</si>
  <si>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</si>
  <si>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</si>
  <si>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</si>
  <si>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</si>
  <si>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</si>
  <si>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</si>
  <si>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</si>
  <si>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</si>
  <si>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</si>
  <si>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</si>
  <si>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</si>
  <si>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</si>
  <si>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</si>
  <si>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</si>
  <si>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</si>
  <si>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</si>
  <si>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</si>
  <si>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</si>
  <si>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</si>
  <si>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</si>
  <si>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</si>
  <si>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</si>
  <si>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</si>
  <si>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</si>
  <si>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</si>
  <si>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</si>
  <si>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</si>
  <si>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</si>
  <si>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</si>
  <si>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</si>
  <si>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</si>
  <si>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</si>
  <si>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</si>
  <si>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</si>
  <si>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</si>
  <si>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</si>
  <si>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</si>
  <si>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</si>
  <si>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</si>
  <si>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</si>
  <si>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</si>
  <si>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</si>
  <si>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</si>
  <si>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</si>
  <si>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</si>
  <si>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</si>
  <si>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</si>
  <si>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</si>
  <si>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</si>
  <si>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</si>
  <si>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</si>
  <si>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</si>
  <si>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</si>
  <si>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</si>
  <si>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</si>
  <si>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</si>
  <si>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</si>
  <si>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</si>
  <si>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</si>
  <si>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</si>
  <si>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</si>
  <si>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</si>
  <si>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</si>
  <si>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</si>
  <si>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</si>
  <si>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</si>
  <si>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</si>
  <si>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</si>
  <si>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</si>
  <si>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</si>
  <si>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</si>
  <si>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</si>
  <si>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</si>
  <si>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</si>
  <si>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</si>
  <si>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</si>
  <si>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</si>
  <si>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</si>
  <si>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</si>
  <si>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</si>
  <si>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</si>
  <si>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</si>
  <si>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</si>
  <si>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</si>
  <si>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</si>
  <si>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</si>
  <si>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</si>
  <si>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</si>
  <si>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</si>
  <si>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</si>
  <si>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</si>
  <si>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</si>
  <si>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</si>
  <si>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</si>
  <si>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</si>
  <si>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</si>
  <si>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</si>
  <si>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</si>
  <si>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</si>
  <si>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</si>
  <si>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</si>
  <si>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</si>
  <si>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</si>
  <si>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</si>
  <si>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</si>
  <si>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</si>
  <si>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</si>
  <si>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</si>
  <si>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</si>
  <si>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</si>
  <si>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</si>
  <si>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</si>
  <si>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</si>
  <si>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</si>
  <si>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</si>
  <si>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</si>
  <si>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</si>
  <si>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</si>
  <si>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</si>
  <si>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</si>
  <si>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</si>
  <si>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</si>
  <si>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</si>
  <si>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</si>
  <si>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</si>
  <si>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</si>
  <si>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</si>
  <si>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</si>
  <si>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</si>
  <si>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</si>
  <si>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</si>
  <si>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</si>
  <si>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</si>
  <si>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</si>
  <si>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</si>
  <si>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</si>
  <si>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</si>
  <si>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</si>
  <si>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</si>
  <si>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</si>
  <si>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</si>
  <si>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</si>
  <si>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</si>
  <si>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</si>
  <si>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</si>
  <si>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</si>
  <si>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</si>
  <si>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</si>
  <si>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</si>
  <si>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</si>
  <si>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</si>
  <si>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</si>
  <si>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</si>
  <si>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</si>
  <si>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</si>
  <si>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</si>
  <si>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</si>
  <si>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</si>
  <si>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</si>
  <si>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</si>
  <si>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</si>
  <si>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</si>
  <si>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</si>
  <si>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</si>
  <si>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</si>
  <si>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</si>
  <si>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</si>
  <si>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</si>
  <si>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</si>
  <si>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</si>
  <si>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</si>
  <si>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</si>
  <si>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</si>
  <si>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</si>
  <si>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</si>
  <si>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</si>
  <si>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</si>
  <si>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</si>
  <si>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</si>
  <si>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</si>
  <si>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</si>
  <si>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</si>
  <si>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</si>
  <si>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</si>
  <si>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</si>
  <si>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</si>
  <si>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</si>
  <si>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</si>
  <si>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</si>
  <si>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</si>
  <si>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</si>
  <si>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</si>
  <si>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</si>
  <si>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</si>
  <si>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</si>
  <si>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</si>
  <si>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</si>
  <si>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</si>
  <si>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</si>
  <si>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</si>
  <si>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</si>
  <si>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</si>
  <si>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</si>
  <si>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</si>
  <si>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</si>
  <si>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</si>
  <si>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</si>
  <si>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</si>
  <si>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</si>
  <si>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</si>
  <si>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</si>
  <si>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</si>
  <si>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</si>
  <si>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</si>
  <si>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</si>
  <si>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</si>
  <si>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</si>
  <si>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</si>
  <si>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</si>
  <si>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</si>
  <si>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</si>
  <si>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</si>
  <si>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</si>
  <si>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</si>
  <si>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</si>
  <si>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</si>
  <si>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</si>
  <si>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</si>
  <si>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</si>
  <si>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</si>
  <si>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</si>
  <si>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</si>
  <si>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</si>
  <si>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</si>
  <si>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</si>
  <si>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</si>
  <si>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</si>
  <si>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</si>
  <si>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</si>
  <si>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</si>
  <si>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</si>
  <si>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</si>
  <si>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</si>
  <si>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</si>
  <si>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</si>
  <si>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</si>
  <si>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</si>
  <si>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</si>
  <si>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</si>
  <si>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</si>
  <si>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</si>
  <si>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</si>
  <si>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</si>
  <si>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</si>
  <si>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</si>
  <si>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</si>
  <si>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</si>
  <si>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</si>
  <si>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</si>
  <si>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</si>
  <si>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</si>
  <si>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</si>
  <si>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</si>
  <si>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</si>
  <si>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</si>
  <si>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</si>
  <si>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</si>
  <si>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</si>
  <si>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</si>
  <si>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</si>
  <si>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</si>
  <si>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</si>
  <si>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</si>
  <si>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</si>
  <si>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</si>
  <si>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</si>
  <si>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</si>
  <si>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</si>
  <si>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</si>
  <si>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</si>
  <si>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</si>
  <si>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</si>
  <si>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</si>
  <si>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</si>
  <si>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</si>
  <si>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</si>
  <si>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</si>
  <si>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</si>
  <si>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</si>
  <si>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</si>
  <si>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</si>
  <si>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</si>
  <si>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</si>
  <si>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</si>
  <si>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</si>
  <si>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</si>
  <si>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</si>
  <si>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</si>
  <si>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</si>
  <si>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</si>
  <si>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</si>
  <si>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</si>
  <si>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</si>
  <si>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</si>
  <si>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</si>
  <si>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</si>
  <si>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</si>
  <si>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</si>
  <si>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</si>
  <si>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</si>
  <si>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</si>
  <si>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</si>
  <si>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</si>
  <si>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</si>
  <si>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</si>
  <si>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</si>
  <si>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</si>
  <si>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</si>
  <si>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</si>
  <si>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</si>
  <si>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</si>
  <si>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</si>
  <si>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</si>
  <si>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</si>
  <si>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</si>
  <si>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</si>
  <si>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</si>
  <si>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</si>
  <si>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</si>
  <si>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</si>
  <si>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</si>
  <si>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</si>
  <si>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</si>
  <si>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</si>
  <si>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</si>
  <si>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</si>
  <si>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</si>
  <si>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</si>
  <si>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</si>
  <si>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</si>
  <si>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</si>
  <si>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</si>
  <si>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</si>
  <si>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</si>
  <si>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</si>
  <si>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</si>
  <si>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</si>
  <si>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</si>
  <si>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</si>
  <si>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</si>
  <si>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</si>
  <si>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</si>
  <si>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</si>
  <si>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</si>
  <si>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</si>
  <si>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</si>
  <si>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</si>
  <si>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</si>
  <si>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</si>
  <si>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</si>
  <si>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</si>
  <si>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</si>
  <si>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</si>
  <si>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</si>
  <si>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</si>
  <si>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</si>
  <si>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</si>
  <si>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</si>
  <si>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</si>
  <si>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</si>
  <si>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</si>
  <si>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</si>
  <si>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</si>
  <si>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</si>
  <si>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</si>
  <si>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</si>
  <si>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</si>
  <si>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</si>
  <si>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</si>
  <si>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</si>
  <si>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</si>
  <si>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</si>
  <si>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</si>
  <si>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</si>
  <si>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</si>
  <si>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</si>
  <si>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</si>
  <si>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</si>
  <si>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</si>
  <si>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</si>
  <si>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</si>
  <si>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</si>
  <si>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</si>
  <si>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</si>
  <si>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</si>
  <si>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</si>
  <si>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</si>
  <si>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</si>
  <si>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</si>
  <si>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</si>
  <si>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</si>
  <si>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</si>
  <si>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</si>
  <si>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</si>
  <si>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</si>
  <si>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</si>
  <si>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</si>
  <si>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</si>
  <si>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</si>
  <si>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</si>
  <si>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</si>
  <si>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</si>
  <si>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</si>
  <si>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</si>
  <si>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</si>
  <si>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</si>
  <si>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</si>
  <si>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</si>
  <si>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</si>
  <si>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</si>
  <si>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</si>
  <si>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</si>
  <si>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</si>
  <si>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</si>
  <si>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</si>
  <si>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</si>
  <si>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</si>
  <si>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</si>
  <si>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</si>
  <si>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</si>
  <si>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</si>
  <si>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</si>
  <si>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</si>
  <si>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</si>
  <si>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</si>
  <si>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</si>
  <si>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</si>
  <si>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</si>
  <si>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</si>
  <si>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</si>
  <si>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</si>
  <si>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</si>
  <si>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</si>
  <si>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</si>
  <si>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</si>
  <si>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</si>
  <si>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</si>
  <si>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</si>
  <si>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</si>
  <si>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</si>
  <si>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</si>
  <si>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</si>
  <si>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</si>
  <si>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</si>
  <si>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</si>
  <si>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</si>
  <si>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</si>
  <si>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</si>
  <si>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</si>
  <si>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</si>
  <si>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</si>
  <si>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</si>
  <si>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</si>
  <si>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</si>
  <si>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</si>
  <si>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</si>
  <si>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</si>
  <si>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</si>
  <si>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</si>
  <si>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</si>
  <si>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</si>
  <si>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</si>
  <si>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</si>
  <si>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</si>
  <si>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</si>
  <si>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</si>
  <si>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</si>
  <si>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</si>
  <si>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</si>
  <si>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</si>
  <si>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</si>
  <si>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</si>
  <si>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</si>
  <si>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</si>
  <si>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</si>
  <si>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</si>
  <si>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</si>
  <si>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</si>
  <si>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</si>
  <si>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</si>
  <si>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</si>
  <si>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</si>
  <si>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</si>
  <si>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</si>
  <si>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</si>
  <si>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</si>
  <si>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</si>
  <si>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</si>
  <si>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</si>
  <si>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</si>
  <si>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</si>
  <si>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</si>
  <si>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</si>
  <si>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</si>
  <si>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</si>
  <si>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</si>
  <si>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</si>
  <si>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</si>
  <si>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</si>
  <si>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</si>
  <si>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</si>
  <si>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</si>
  <si>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</si>
  <si>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</si>
  <si>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</si>
  <si>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</si>
  <si>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</si>
  <si>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</si>
  <si>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</si>
  <si>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</si>
  <si>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</si>
  <si>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</si>
  <si>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</si>
  <si>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</si>
  <si>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</si>
  <si>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</si>
  <si>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</si>
  <si>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</si>
  <si>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</si>
  <si>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</si>
  <si>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</si>
  <si>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</si>
  <si>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</si>
  <si>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</si>
  <si>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</si>
  <si>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</si>
  <si>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</si>
  <si>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</si>
  <si>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</si>
  <si>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</si>
  <si>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</si>
  <si>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</si>
  <si>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</si>
  <si>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</si>
  <si>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</si>
  <si>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</si>
  <si>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</si>
  <si>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</si>
  <si>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</si>
  <si>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</si>
  <si>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</si>
  <si>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</si>
  <si>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</si>
  <si>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</si>
  <si>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</si>
  <si>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</si>
  <si>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</si>
  <si>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</si>
  <si>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</si>
  <si>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</si>
  <si>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</si>
  <si>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</si>
  <si>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</si>
  <si>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</si>
  <si>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</si>
  <si>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</si>
  <si>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</si>
  <si>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</si>
  <si>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</si>
  <si>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</si>
  <si>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</si>
  <si>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</si>
  <si>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</si>
  <si>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</si>
  <si>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</si>
  <si>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</si>
  <si>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</si>
  <si>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</si>
  <si>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</si>
  <si>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</si>
  <si>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</si>
  <si>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</si>
  <si>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</si>
  <si>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</si>
  <si>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</si>
  <si>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</si>
  <si>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</si>
  <si>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</si>
  <si>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</si>
  <si>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</si>
  <si>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</si>
  <si>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</si>
  <si>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</si>
  <si>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</si>
  <si>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</si>
  <si>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</si>
  <si>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</si>
  <si>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</si>
  <si>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</si>
  <si>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</si>
  <si>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</si>
  <si>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</si>
  <si>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</si>
  <si>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</si>
  <si>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</si>
  <si>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</si>
  <si>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</si>
  <si>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</si>
  <si>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</si>
  <si>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</si>
  <si>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</si>
  <si>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</si>
  <si>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</si>
  <si>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</si>
  <si>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</si>
  <si>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</si>
  <si>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</si>
  <si>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</si>
  <si>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</si>
  <si>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</si>
  <si>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</si>
  <si>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</si>
  <si>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</si>
  <si>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</si>
  <si>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</si>
  <si>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</si>
  <si>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</si>
  <si>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</si>
  <si>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</si>
  <si>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</si>
  <si>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</si>
  <si>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</si>
  <si>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</si>
  <si>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</si>
  <si>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</si>
  <si>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</si>
  <si>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</si>
  <si>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</si>
  <si>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</si>
  <si>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</si>
  <si>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</si>
  <si>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</si>
  <si>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</si>
  <si>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</si>
  <si>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</si>
  <si>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</si>
  <si>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</si>
  <si>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</si>
  <si>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</si>
  <si>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</si>
  <si>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</si>
  <si>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</si>
  <si>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</si>
  <si>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</si>
  <si>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</si>
  <si>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</si>
  <si>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</si>
  <si>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</si>
  <si>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</si>
  <si>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</si>
  <si>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</si>
  <si>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</si>
  <si>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</si>
  <si>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</si>
  <si>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</si>
  <si>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</si>
  <si>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</si>
  <si>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</si>
  <si>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</si>
  <si>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</si>
  <si>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</si>
  <si>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</si>
  <si>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</si>
  <si>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</si>
  <si>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</si>
  <si>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</si>
  <si>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</si>
  <si>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</si>
  <si>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</si>
  <si>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</si>
  <si>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</si>
  <si>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</si>
  <si>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</si>
  <si>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</si>
  <si>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</si>
  <si>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</si>
  <si>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</si>
  <si>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</si>
  <si>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</si>
  <si>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</si>
  <si>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</si>
  <si>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</si>
  <si>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</si>
  <si>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</si>
  <si>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</si>
  <si>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</si>
  <si>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</si>
  <si>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</si>
  <si>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</si>
  <si>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</si>
  <si>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</si>
  <si>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</si>
  <si>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</si>
  <si>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</si>
  <si>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</si>
  <si>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</si>
  <si>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</si>
  <si>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</si>
  <si>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</si>
  <si>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</si>
  <si>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</si>
  <si>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</si>
  <si>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</si>
  <si>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</si>
  <si>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</si>
  <si>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</si>
  <si>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</si>
  <si>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</si>
  <si>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</si>
  <si>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</si>
  <si>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</si>
  <si>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</si>
  <si>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</si>
  <si>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</si>
  <si>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</si>
  <si>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</si>
  <si>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</si>
  <si>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</si>
  <si>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</si>
  <si>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</si>
  <si>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</si>
  <si>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</si>
  <si>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</si>
  <si>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</si>
  <si>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</si>
  <si>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</si>
  <si>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</si>
  <si>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</si>
  <si>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</si>
  <si>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</si>
  <si>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</si>
  <si>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</si>
  <si>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</si>
  <si>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</si>
  <si>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</si>
  <si>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</si>
  <si>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</si>
  <si>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</si>
  <si>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</si>
  <si>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</si>
  <si>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</si>
  <si>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</si>
  <si>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</si>
  <si>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</si>
  <si>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</si>
  <si>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</si>
  <si>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</si>
  <si>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</si>
  <si>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</si>
  <si>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</si>
  <si>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</si>
  <si>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</si>
  <si>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</si>
  <si>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</si>
  <si>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</si>
  <si>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</si>
  <si>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</si>
  <si>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</si>
  <si>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</si>
  <si>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</si>
  <si>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</si>
  <si>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</si>
  <si>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</si>
  <si>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</si>
  <si>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</si>
  <si>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</si>
  <si>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</si>
  <si>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</si>
  <si>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</si>
  <si>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</si>
  <si>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</si>
  <si>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</si>
  <si>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</si>
  <si>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</si>
  <si>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</si>
  <si>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</si>
  <si>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</si>
  <si>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</si>
  <si>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</si>
  <si>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</si>
  <si>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</si>
  <si>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</si>
  <si>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</si>
  <si>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</si>
  <si>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</si>
  <si>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</si>
  <si>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</si>
  <si>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</si>
  <si>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</si>
  <si>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</si>
  <si>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</si>
  <si>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</si>
  <si>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</si>
  <si>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</si>
  <si>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</si>
  <si>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</si>
  <si>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</si>
  <si>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</si>
  <si>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</si>
  <si>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</si>
  <si>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</si>
  <si>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</si>
  <si>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</si>
  <si>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</si>
  <si>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</si>
  <si>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</si>
  <si>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</si>
  <si>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</si>
  <si>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</si>
  <si>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</si>
  <si>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</si>
  <si>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</si>
  <si>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</si>
  <si>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</si>
  <si>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</si>
  <si>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</si>
  <si>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</si>
  <si>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</si>
  <si>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</si>
  <si>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</si>
  <si>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</si>
  <si>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</si>
  <si>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</si>
  <si>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</si>
  <si>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</si>
  <si>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</si>
  <si>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</si>
  <si>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</si>
  <si>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</si>
  <si>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</si>
  <si>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</si>
  <si>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</si>
  <si>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</si>
  <si>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</si>
  <si>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</si>
  <si>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</si>
  <si>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</si>
  <si>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</si>
  <si>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</si>
  <si>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</si>
  <si>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</si>
  <si>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</si>
  <si>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</si>
  <si>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</si>
  <si>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</si>
  <si>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</si>
  <si>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</si>
  <si>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</si>
  <si>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</si>
  <si>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</si>
  <si>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</si>
  <si>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</si>
  <si>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</si>
  <si>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</si>
  <si>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</si>
  <si>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</si>
  <si>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</si>
  <si>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</si>
  <si>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</si>
  <si>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</si>
  <si>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</si>
  <si>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</si>
  <si>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</si>
  <si>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</si>
  <si>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</si>
  <si>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</si>
  <si>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</si>
  <si>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</si>
  <si>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</si>
  <si>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</si>
  <si>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</si>
  <si>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</si>
  <si>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</si>
  <si>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</si>
  <si>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</si>
  <si>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</si>
  <si>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</si>
  <si>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</si>
  <si>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</si>
  <si>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</si>
  <si>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</si>
  <si>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</si>
  <si>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</si>
  <si>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</si>
  <si>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</si>
  <si>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</si>
  <si>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</si>
  <si>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</si>
  <si>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</si>
  <si>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</si>
  <si>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</si>
  <si>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</si>
  <si>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</si>
  <si>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</si>
  <si>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</si>
  <si>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</si>
  <si>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</si>
  <si>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</si>
  <si>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</si>
  <si>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</si>
  <si>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</si>
  <si>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</si>
  <si>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</si>
  <si>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</si>
  <si>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</si>
  <si>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</si>
  <si>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</si>
  <si>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</si>
  <si>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</si>
  <si>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</si>
  <si>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</si>
  <si>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</si>
  <si>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</si>
  <si>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</si>
  <si>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</si>
  <si>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</si>
  <si>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</si>
  <si>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</si>
  <si>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</si>
  <si>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</si>
  <si>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</si>
  <si>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</si>
  <si>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</si>
  <si>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</si>
  <si>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</si>
  <si>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</si>
  <si>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</si>
  <si>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</si>
  <si>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</si>
  <si>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</si>
  <si>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</si>
  <si>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</si>
  <si>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</si>
  <si>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</si>
  <si>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</si>
  <si>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</si>
  <si>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</si>
  <si>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</si>
  <si>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</si>
  <si>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</si>
  <si>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</si>
  <si>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</si>
  <si>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</si>
  <si>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</si>
  <si>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</si>
  <si>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</si>
  <si>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</si>
  <si>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</si>
  <si>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</si>
  <si>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</si>
  <si>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</si>
  <si>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</si>
  <si>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</si>
  <si>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</si>
  <si>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</si>
  <si>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</si>
  <si>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</si>
  <si>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</si>
  <si>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</si>
  <si>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</si>
  <si>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</si>
  <si>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</si>
  <si>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</si>
  <si>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</si>
  <si>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</si>
  <si>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</si>
  <si>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</si>
  <si>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</si>
  <si>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</si>
  <si>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</si>
  <si>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</si>
  <si>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</si>
  <si>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</si>
  <si>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</si>
  <si>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</si>
  <si>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</si>
  <si>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</si>
  <si>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</si>
  <si>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</si>
  <si>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</si>
  <si>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</si>
  <si>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</si>
  <si>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</si>
  <si>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</si>
  <si>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</si>
  <si>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</si>
  <si>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</si>
  <si>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</si>
  <si>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</si>
  <si>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</si>
  <si>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</si>
  <si>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</si>
  <si>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</si>
  <si>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</si>
  <si>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</si>
  <si>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</si>
  <si>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</si>
  <si>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</si>
  <si>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</si>
  <si>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</si>
  <si>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</si>
  <si>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</si>
  <si>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</si>
  <si>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</si>
  <si>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</si>
  <si>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</si>
  <si>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</si>
  <si>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</si>
  <si>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</si>
  <si>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</si>
  <si>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</si>
  <si>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</si>
  <si>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</si>
  <si>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</si>
  <si>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</si>
  <si>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</si>
  <si>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</si>
  <si>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</si>
  <si>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</si>
  <si>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</si>
  <si>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</si>
  <si>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</si>
  <si>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</si>
  <si>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</si>
  <si>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</si>
  <si>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</si>
  <si>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</si>
  <si>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</si>
  <si>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</si>
  <si>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</si>
  <si>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</si>
  <si>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</si>
  <si>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</si>
  <si>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</si>
  <si>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</si>
  <si>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</si>
  <si>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</si>
  <si>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</si>
  <si>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</si>
  <si>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</si>
  <si>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</si>
  <si>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</si>
  <si>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</si>
  <si>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</si>
  <si>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</si>
  <si>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</si>
  <si>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</si>
  <si>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</si>
  <si>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</si>
  <si>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</si>
  <si>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</si>
  <si>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</si>
  <si>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</si>
  <si>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</si>
  <si>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</si>
  <si>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</si>
  <si>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</si>
  <si>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</si>
  <si>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</si>
  <si>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</si>
  <si>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</si>
  <si>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</si>
  <si>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</si>
  <si>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</si>
  <si>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</si>
  <si>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</si>
  <si>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</si>
  <si>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</si>
  <si>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</si>
  <si>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</si>
  <si>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</si>
  <si>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</si>
  <si>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</si>
  <si>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</si>
  <si>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</si>
  <si>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</si>
  <si>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</si>
  <si>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</si>
  <si>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</si>
  <si>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</si>
  <si>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</si>
  <si>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</si>
  <si>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</si>
  <si>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</si>
  <si>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</si>
  <si>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</si>
  <si>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</si>
  <si>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</si>
  <si>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</si>
  <si>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</si>
  <si>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</si>
  <si>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</si>
  <si>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</si>
  <si>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</si>
  <si>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</si>
  <si>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</si>
  <si>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</si>
  <si>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</si>
  <si>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</si>
  <si>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</si>
  <si>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</si>
  <si>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</si>
  <si>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</si>
  <si>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</si>
  <si>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</si>
  <si>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</si>
  <si>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</si>
  <si>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</si>
  <si>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</si>
  <si>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</si>
  <si>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</si>
  <si>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</si>
  <si>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</si>
  <si>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</si>
  <si>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</si>
  <si>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</si>
  <si>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</si>
  <si>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</si>
  <si>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</si>
  <si>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</si>
  <si>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</si>
  <si>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</si>
  <si>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</si>
  <si>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</si>
  <si>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</si>
  <si>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</si>
  <si>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</si>
  <si>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</si>
  <si>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</si>
  <si>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</si>
  <si>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</si>
  <si>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</si>
  <si>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</si>
  <si>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</si>
  <si>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</si>
  <si>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</si>
  <si>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</si>
  <si>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</si>
  <si>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</si>
  <si>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</si>
  <si>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</si>
  <si>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</si>
  <si>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</si>
  <si>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</si>
  <si>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</si>
  <si>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</si>
  <si>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</si>
  <si>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</si>
  <si>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</si>
  <si>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</si>
  <si>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</si>
  <si>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</si>
  <si>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</si>
  <si>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</si>
  <si>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</si>
  <si>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</si>
  <si>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</si>
  <si>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</si>
  <si>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</si>
  <si>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</si>
  <si>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</si>
  <si>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</si>
  <si>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</si>
  <si>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</si>
  <si>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</si>
  <si>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</si>
  <si>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</si>
  <si>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</si>
  <si>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</si>
  <si>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</si>
  <si>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</si>
  <si>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</si>
  <si>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</si>
  <si>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</si>
  <si>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</si>
  <si>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</si>
  <si>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</si>
  <si>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</si>
  <si>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</si>
  <si>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</si>
  <si>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</si>
  <si>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</si>
  <si>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</si>
  <si>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</si>
  <si>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</si>
  <si>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</si>
  <si>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</si>
  <si>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</si>
  <si>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</si>
  <si>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</si>
  <si>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</si>
  <si>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</si>
  <si>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</si>
  <si>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</si>
  <si>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</si>
  <si>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</si>
  <si>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</si>
  <si>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</si>
  <si>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</si>
  <si>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</si>
  <si>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</si>
  <si>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</si>
  <si>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</si>
  <si>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</si>
  <si>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</si>
  <si>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</si>
  <si>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</si>
  <si>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</si>
  <si>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</si>
  <si>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</si>
  <si>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</si>
  <si>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</si>
  <si>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</si>
  <si>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</si>
  <si>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</si>
  <si>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</si>
  <si>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</si>
  <si>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</si>
  <si>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</si>
  <si>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</si>
  <si>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</si>
  <si>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</si>
  <si>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</si>
  <si>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</si>
  <si>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</si>
  <si>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</si>
  <si>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</si>
  <si>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</si>
  <si>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</si>
  <si>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</si>
  <si>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</si>
  <si>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</si>
  <si>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</si>
  <si>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</si>
  <si>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</si>
  <si>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</si>
  <si>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</si>
  <si>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</si>
  <si>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</si>
  <si>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</si>
  <si>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</si>
  <si>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</si>
  <si>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</si>
  <si>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</si>
  <si>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</si>
  <si>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</si>
  <si>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</si>
  <si>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</si>
  <si>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</si>
  <si>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</si>
  <si>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</si>
  <si>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</si>
  <si>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</si>
  <si>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</si>
  <si>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</si>
  <si>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</si>
  <si>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</si>
  <si>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</si>
  <si>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</si>
  <si>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</si>
  <si>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</si>
  <si>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</si>
  <si>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</si>
  <si>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</si>
  <si>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</si>
  <si>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</si>
  <si>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</si>
  <si>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</si>
  <si>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</si>
  <si>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</si>
  <si>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</si>
  <si>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</si>
  <si>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</si>
  <si>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</si>
  <si>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</si>
  <si>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</si>
  <si>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</si>
  <si>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</si>
  <si>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</si>
  <si>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</si>
  <si>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</si>
  <si>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</si>
  <si>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</si>
  <si>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</si>
  <si>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</si>
  <si>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</si>
  <si>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</si>
  <si>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</si>
  <si>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</si>
  <si>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</si>
  <si>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</si>
  <si>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</si>
  <si>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</si>
  <si>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</si>
  <si>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</si>
  <si>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</si>
  <si>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</si>
  <si>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</si>
  <si>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</si>
  <si>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</si>
  <si>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</si>
  <si>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</si>
  <si>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</si>
  <si>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</si>
  <si>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</si>
  <si>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</si>
  <si>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</si>
  <si>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</si>
  <si>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</si>
  <si>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</si>
  <si>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</si>
  <si>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</si>
  <si>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</si>
  <si>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</si>
  <si>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</si>
  <si>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</si>
  <si>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</si>
  <si>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</si>
  <si>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</si>
  <si>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</si>
  <si>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</si>
  <si>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</si>
  <si>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</si>
  <si>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</si>
  <si>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</si>
  <si>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</si>
  <si>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</si>
  <si>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</si>
  <si>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</si>
  <si>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</si>
  <si>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</si>
  <si>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</si>
  <si>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</si>
  <si>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</si>
  <si>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</si>
  <si>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</si>
  <si>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</si>
  <si>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</si>
  <si>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</si>
  <si>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</si>
  <si>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</si>
  <si>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</si>
  <si>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</si>
  <si>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</si>
  <si>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</si>
  <si>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</si>
  <si>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</si>
  <si>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</si>
  <si>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</si>
  <si>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</si>
  <si>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</si>
  <si>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</si>
  <si>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</si>
  <si>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</si>
  <si>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</si>
  <si>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</si>
  <si>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</si>
  <si>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</si>
  <si>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</si>
  <si>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</si>
  <si>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</si>
  <si>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</si>
  <si>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</si>
  <si>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</si>
  <si>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</si>
  <si>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</si>
  <si>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</si>
  <si>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</si>
  <si>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</si>
  <si>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</si>
  <si>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</si>
  <si>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</si>
  <si>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</si>
  <si>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</si>
  <si>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</si>
  <si>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</si>
  <si>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</si>
  <si>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</si>
  <si>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</si>
  <si>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</si>
  <si>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</si>
  <si>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</si>
  <si>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</si>
  <si>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</si>
  <si>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</si>
  <si>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</si>
  <si>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</si>
  <si>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</si>
  <si>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</si>
  <si>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</si>
  <si>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</si>
  <si>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</si>
  <si>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</si>
  <si>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</si>
  <si>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</si>
  <si>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</si>
  <si>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</si>
  <si>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</si>
  <si>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</si>
  <si>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</si>
  <si>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</si>
  <si>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</si>
  <si>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</si>
  <si>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</si>
  <si>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</si>
  <si>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</si>
  <si>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</si>
  <si>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</si>
  <si>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</si>
  <si>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</si>
  <si>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</si>
  <si>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</si>
  <si>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</si>
  <si>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</si>
  <si>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</si>
  <si>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</si>
  <si>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</si>
  <si>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</si>
  <si>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</si>
  <si>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</si>
  <si>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</si>
  <si>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</si>
  <si>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</si>
  <si>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</si>
  <si>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</si>
  <si>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</si>
  <si>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</si>
  <si>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</si>
  <si>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</si>
  <si>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</si>
  <si>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</si>
  <si>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</si>
  <si>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</si>
  <si>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</si>
  <si>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</si>
  <si>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</si>
  <si>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</si>
  <si>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</si>
  <si>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</si>
  <si>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</si>
  <si>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</si>
  <si>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</si>
  <si>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</si>
  <si>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</si>
  <si>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</si>
  <si>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</si>
  <si>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</si>
  <si>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</si>
  <si>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</si>
  <si>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</si>
  <si>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</si>
  <si>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</si>
  <si>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</si>
  <si>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</si>
  <si>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</si>
  <si>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</si>
  <si>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</si>
  <si>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</si>
  <si>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</si>
  <si>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</si>
  <si>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</si>
  <si>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</si>
  <si>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</si>
  <si>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</si>
  <si>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</si>
  <si>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</si>
  <si>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</si>
  <si>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</si>
  <si>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</si>
  <si>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</si>
  <si>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</si>
  <si>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</si>
  <si>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</si>
  <si>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</si>
  <si>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</si>
  <si>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</si>
  <si>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</si>
  <si>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</si>
  <si>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</si>
  <si>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</si>
  <si>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</si>
  <si>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</si>
  <si>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</si>
  <si>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</si>
  <si>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</si>
  <si>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</si>
  <si>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</si>
  <si>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</si>
  <si>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</si>
  <si>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</si>
  <si>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</si>
  <si>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</si>
  <si>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</si>
  <si>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</si>
  <si>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</si>
  <si>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</si>
  <si>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</si>
  <si>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</si>
  <si>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</si>
  <si>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</si>
  <si>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</si>
  <si>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</si>
  <si>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</si>
  <si>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</si>
  <si>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</si>
  <si>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</si>
  <si>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</si>
  <si>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</si>
  <si>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</si>
  <si>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</si>
  <si>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</si>
  <si>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</si>
  <si>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</si>
  <si>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</si>
  <si>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</si>
  <si>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</si>
  <si>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</si>
  <si>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</si>
  <si>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</si>
  <si>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</si>
  <si>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</si>
  <si>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</si>
  <si>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</si>
  <si>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</si>
  <si>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</si>
  <si>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</si>
  <si>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</si>
  <si>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</si>
  <si>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</si>
  <si>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</si>
  <si>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</si>
  <si>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</si>
  <si>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</si>
  <si>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</si>
  <si>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</si>
  <si>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</si>
  <si>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</si>
  <si>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</si>
  <si>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</si>
  <si>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</si>
  <si>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</si>
  <si>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</si>
  <si>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</si>
  <si>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</si>
  <si>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</si>
  <si>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</si>
  <si>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</si>
  <si>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</si>
  <si>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</si>
  <si>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</si>
  <si>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</si>
  <si>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</si>
  <si>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</si>
  <si>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</si>
  <si>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</si>
  <si>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</si>
  <si>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</si>
  <si>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</si>
  <si>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</si>
  <si>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</si>
  <si>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</si>
  <si>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</si>
  <si>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</si>
  <si>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</si>
  <si>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</si>
  <si>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</si>
  <si>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</si>
  <si>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</si>
  <si>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</si>
  <si>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</si>
  <si>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</si>
  <si>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</si>
  <si>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</si>
  <si>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</si>
  <si>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</si>
  <si>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</si>
  <si>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</si>
  <si>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</si>
  <si>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</si>
  <si>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</si>
  <si>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</si>
  <si>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</si>
  <si>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</si>
  <si>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</si>
  <si>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</si>
  <si>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</si>
  <si>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</si>
  <si>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</si>
  <si>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</si>
  <si>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</si>
  <si>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</si>
  <si>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</si>
  <si>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</si>
  <si>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</si>
  <si>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</si>
  <si>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</si>
  <si>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</si>
  <si>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</si>
  <si>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</si>
  <si>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</si>
  <si>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</si>
  <si>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</si>
  <si>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</si>
  <si>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</si>
  <si>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</si>
  <si>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</si>
  <si>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</si>
  <si>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</si>
  <si>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</si>
  <si>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</si>
  <si>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</si>
  <si>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</si>
  <si>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</si>
  <si>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</si>
  <si>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</si>
  <si>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</si>
  <si>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</si>
  <si>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</si>
  <si>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</si>
  <si>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</si>
  <si>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</si>
  <si>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</si>
  <si>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</si>
  <si>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</si>
  <si>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</si>
  <si>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</si>
  <si>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</si>
  <si>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</si>
  <si>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</si>
  <si>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</si>
  <si>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</si>
  <si>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</si>
  <si>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</si>
  <si>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</si>
  <si>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</si>
  <si>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</si>
  <si>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</si>
  <si>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</si>
  <si>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</si>
  <si>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</si>
  <si>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</si>
  <si>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</si>
  <si>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</si>
  <si>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</si>
  <si>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</si>
  <si>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</si>
  <si>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</si>
  <si>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</si>
  <si>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</si>
  <si>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</si>
  <si>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</si>
  <si>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</si>
  <si>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</si>
  <si>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</si>
  <si>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</si>
  <si>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</si>
  <si>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</si>
  <si>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</si>
  <si>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</si>
  <si>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</si>
  <si>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</si>
  <si>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</si>
  <si>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</si>
  <si>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</si>
  <si>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</si>
  <si>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</si>
  <si>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</si>
  <si>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</si>
  <si>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</si>
  <si>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</si>
  <si>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</si>
  <si>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</si>
  <si>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</si>
  <si>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</si>
  <si>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</si>
  <si>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</si>
  <si>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</si>
  <si>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</si>
  <si>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</si>
  <si>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</si>
  <si>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</si>
  <si>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</si>
  <si>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</si>
  <si>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</si>
  <si>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</si>
  <si>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</si>
  <si>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</si>
  <si>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</si>
  <si>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</si>
  <si>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</si>
  <si>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</si>
  <si>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</si>
  <si>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</si>
  <si>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</si>
  <si>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</si>
  <si>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</si>
  <si>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</si>
  <si>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</si>
  <si>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</si>
  <si>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</si>
  <si>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</si>
  <si>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</si>
  <si>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</si>
  <si>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</si>
  <si>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</si>
  <si>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</si>
  <si>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</si>
  <si>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</si>
  <si>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</si>
  <si>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</si>
  <si>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</si>
  <si>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</si>
  <si>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</si>
  <si>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</si>
  <si>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</si>
  <si>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</si>
  <si>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</si>
  <si>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</si>
  <si>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</si>
  <si>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</si>
  <si>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</si>
  <si>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</si>
  <si>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</si>
  <si>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</si>
  <si>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</si>
  <si>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</si>
  <si>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</si>
  <si>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</si>
  <si>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</si>
  <si>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</si>
  <si>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</si>
  <si>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</si>
  <si>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</si>
  <si>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</si>
  <si>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</si>
  <si>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</si>
  <si>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</si>
  <si>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</si>
  <si>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</si>
  <si>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</si>
  <si>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</si>
  <si>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</si>
  <si>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</si>
  <si>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</si>
  <si>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</si>
  <si>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</si>
  <si>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</si>
  <si>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</si>
  <si>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</si>
  <si>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</si>
  <si>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</si>
  <si>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</si>
  <si>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</si>
  <si>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</si>
  <si>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</si>
  <si>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</si>
  <si>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</si>
  <si>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</si>
  <si>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</si>
  <si>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</si>
  <si>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</si>
  <si>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</si>
  <si>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</si>
  <si>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</si>
  <si>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</si>
  <si>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</si>
  <si>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</si>
  <si>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</si>
  <si>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</si>
  <si>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</si>
  <si>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</si>
  <si>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</si>
  <si>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</si>
  <si>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</si>
  <si>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</si>
  <si>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</si>
  <si>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</si>
  <si>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</si>
  <si>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</si>
  <si>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</si>
  <si>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</si>
  <si>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</si>
  <si>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</si>
  <si>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</si>
  <si>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</si>
  <si>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</si>
  <si>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</si>
  <si>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</si>
  <si>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</si>
  <si>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</si>
  <si>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</si>
  <si>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</si>
  <si>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</si>
  <si>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</si>
  <si>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</si>
  <si>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</si>
  <si>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</si>
  <si>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</si>
  <si>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</si>
  <si>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</si>
  <si>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</si>
  <si>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</si>
  <si>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</si>
  <si>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</si>
  <si>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</si>
  <si>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</si>
  <si>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</si>
  <si>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</si>
  <si>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</si>
  <si>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</si>
  <si>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</si>
  <si>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</si>
  <si>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</si>
  <si>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</si>
  <si>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</si>
  <si>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</si>
  <si>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</si>
  <si>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</si>
  <si>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</si>
  <si>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</si>
  <si>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</si>
  <si>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</si>
  <si>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</si>
  <si>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</si>
  <si>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</si>
  <si>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</si>
  <si>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</si>
  <si>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</si>
  <si>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</si>
  <si>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</si>
  <si>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</si>
  <si>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</si>
  <si>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</si>
  <si>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</si>
  <si>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</si>
  <si>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</si>
  <si>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</si>
  <si>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</si>
  <si>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</si>
  <si>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</si>
  <si>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</si>
  <si>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</si>
  <si>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</si>
  <si>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</si>
  <si>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</si>
  <si>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</si>
  <si>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</si>
  <si>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</si>
  <si>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</si>
  <si>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</si>
  <si>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</si>
  <si>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</si>
  <si>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</si>
  <si>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</si>
  <si>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</si>
  <si>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</si>
  <si>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</si>
  <si>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</si>
  <si>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</si>
  <si>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</si>
  <si>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</si>
  <si>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</si>
  <si>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</si>
  <si>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</si>
  <si>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</si>
  <si>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</si>
  <si>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</si>
  <si>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</si>
  <si>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</si>
  <si>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</si>
  <si>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</si>
  <si>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</si>
  <si>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</si>
  <si>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</si>
  <si>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</si>
  <si>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</si>
  <si>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</si>
  <si>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</si>
  <si>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</si>
  <si>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</si>
  <si>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</si>
  <si>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</si>
  <si>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</si>
  <si>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</si>
  <si>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</si>
  <si>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</si>
  <si>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</si>
  <si>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</si>
  <si>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</si>
  <si>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</si>
  <si>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</si>
  <si>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</si>
  <si>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</si>
  <si>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</si>
  <si>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</si>
  <si>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</si>
  <si>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</si>
  <si>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</si>
  <si>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</si>
  <si>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</si>
  <si>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</si>
  <si>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</si>
  <si>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</si>
  <si>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</si>
  <si>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</si>
  <si>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</si>
  <si>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</si>
  <si>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</si>
  <si>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</si>
  <si>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</si>
  <si>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</si>
  <si>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</si>
  <si>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</si>
  <si>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</si>
  <si>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</si>
  <si>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</si>
  <si>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</si>
  <si>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</si>
  <si>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</si>
  <si>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</si>
  <si>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</si>
  <si>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</si>
  <si>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</si>
  <si>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</si>
  <si>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</si>
  <si>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</si>
  <si>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</si>
  <si>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</si>
  <si>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</si>
  <si>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</si>
  <si>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</si>
  <si>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</si>
  <si>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</si>
  <si>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</si>
  <si>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</si>
  <si>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</si>
  <si>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</si>
  <si>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</si>
  <si>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</si>
  <si>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</si>
  <si>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</si>
  <si>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</si>
  <si>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</si>
  <si>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</si>
  <si>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</si>
  <si>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</si>
  <si>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</si>
  <si>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</si>
  <si>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</si>
  <si>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</si>
  <si>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</si>
  <si>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</si>
  <si>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</si>
  <si>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</si>
  <si>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</si>
  <si>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</si>
  <si>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</si>
  <si>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</si>
  <si>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</si>
  <si>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</si>
  <si>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</si>
  <si>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</si>
  <si>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</si>
  <si>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</si>
  <si>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</si>
  <si>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</si>
  <si>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</si>
  <si>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</si>
  <si>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</si>
  <si>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</si>
  <si>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</si>
  <si>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</si>
  <si>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</si>
  <si>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</si>
  <si>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</si>
  <si>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</si>
  <si>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</si>
  <si>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</si>
  <si>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</si>
  <si>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</si>
  <si>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</si>
  <si>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</si>
  <si>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</si>
  <si>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</si>
  <si>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</si>
  <si>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</si>
  <si>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</si>
  <si>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</si>
  <si>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</si>
  <si>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</si>
  <si>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</si>
  <si>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</si>
  <si>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</si>
  <si>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</si>
  <si>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</si>
  <si>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</si>
  <si>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</si>
  <si>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</si>
  <si>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</si>
  <si>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</si>
  <si>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</si>
  <si>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</si>
  <si>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</si>
  <si>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</si>
  <si>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</si>
  <si>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</si>
  <si>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</si>
  <si>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</si>
  <si>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</si>
  <si>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</si>
  <si>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</si>
  <si>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</si>
  <si>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</si>
  <si>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</si>
  <si>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</si>
  <si>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</si>
  <si>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</si>
  <si>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</si>
  <si>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</si>
  <si>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</si>
  <si>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</si>
  <si>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</si>
  <si>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</si>
  <si>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</si>
  <si>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</si>
  <si>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</si>
  <si>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</si>
  <si>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</si>
  <si>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</si>
  <si>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</si>
  <si>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</si>
  <si>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</si>
  <si>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</si>
  <si>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</si>
  <si>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</si>
  <si>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</si>
  <si>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</si>
  <si>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</si>
  <si>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</si>
  <si>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</si>
  <si>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</si>
  <si>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</si>
  <si>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</si>
  <si>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</si>
  <si>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</si>
  <si>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</si>
  <si>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</si>
  <si>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</si>
  <si>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</si>
  <si>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</si>
  <si>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</si>
  <si>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</si>
  <si>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</si>
  <si>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</si>
  <si>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</si>
  <si>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</si>
  <si>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</si>
  <si>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</si>
  <si>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</si>
  <si>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</si>
  <si>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</si>
  <si>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</si>
  <si>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</si>
  <si>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</si>
  <si>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</si>
  <si>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</si>
  <si>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</si>
  <si>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</si>
  <si>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</si>
  <si>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</si>
  <si>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</si>
  <si>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</si>
  <si>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</si>
  <si>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</si>
  <si>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</si>
  <si>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</si>
  <si>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</si>
  <si>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</si>
  <si>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</si>
  <si>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</si>
  <si>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</si>
  <si>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</si>
  <si>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</si>
  <si>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</si>
  <si>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</si>
  <si>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</si>
  <si>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</si>
  <si>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</si>
  <si>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</si>
  <si>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</si>
  <si>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</si>
  <si>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</si>
  <si>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</si>
  <si>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</si>
  <si>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</si>
  <si>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</si>
  <si>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</si>
  <si>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</si>
  <si>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</si>
  <si>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</si>
  <si>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</si>
  <si>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</si>
  <si>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</si>
  <si>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</si>
  <si>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</si>
  <si>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</si>
  <si>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</si>
  <si>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</si>
  <si>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</si>
  <si>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</si>
  <si>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</si>
  <si>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</si>
  <si>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</si>
  <si>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</si>
  <si>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</si>
  <si>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</si>
  <si>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</si>
  <si>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</si>
  <si>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</si>
  <si>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</si>
  <si>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</si>
  <si>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</si>
  <si>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</si>
  <si>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</si>
  <si>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</si>
  <si>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</si>
  <si>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</si>
  <si>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</si>
  <si>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</si>
  <si>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</si>
  <si>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</si>
  <si>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</si>
  <si>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</si>
  <si>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</si>
  <si>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</si>
  <si>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</si>
  <si>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</si>
  <si>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</si>
  <si>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</si>
  <si>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</si>
  <si>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</si>
  <si>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</si>
  <si>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</si>
  <si>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</si>
  <si>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</si>
  <si>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</si>
  <si>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</si>
  <si>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</si>
  <si>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</si>
  <si>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</si>
  <si>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</si>
  <si>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</si>
  <si>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</si>
  <si>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</si>
  <si>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</si>
  <si>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</si>
  <si>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</si>
  <si>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</si>
  <si>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</si>
  <si>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</si>
  <si>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</si>
  <si>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</si>
  <si>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</si>
  <si>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</si>
  <si>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</si>
  <si>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</si>
  <si>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</si>
  <si>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</si>
  <si>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</si>
  <si>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</si>
  <si>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</si>
  <si>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</si>
  <si>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</si>
  <si>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</si>
  <si>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</si>
  <si>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</si>
  <si>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</si>
  <si>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</si>
  <si>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</si>
  <si>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</si>
  <si>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</si>
  <si>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</si>
  <si>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</si>
  <si>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</si>
  <si>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</si>
  <si>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</si>
  <si>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</si>
  <si>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</si>
  <si>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</si>
  <si>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</si>
  <si>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</si>
  <si>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</si>
  <si>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</si>
  <si>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</si>
  <si>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</si>
  <si>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</si>
  <si>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</si>
  <si>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</si>
  <si>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</si>
  <si>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</si>
  <si>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</si>
  <si>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</si>
  <si>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</si>
  <si>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</si>
  <si>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</si>
  <si>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</si>
  <si>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</si>
  <si>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</si>
  <si>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</si>
  <si>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</si>
  <si>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</si>
  <si>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</si>
  <si>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</si>
  <si>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</si>
  <si>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</si>
  <si>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</si>
  <si>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</si>
  <si>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</si>
  <si>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</si>
  <si>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</si>
  <si>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</si>
  <si>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</si>
  <si>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</si>
  <si>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</si>
  <si>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</si>
  <si>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</si>
  <si>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</si>
  <si>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</si>
  <si>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</si>
  <si>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</si>
  <si>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</si>
  <si>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</si>
  <si>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</si>
  <si>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</si>
  <si>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</si>
  <si>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</si>
  <si>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</si>
  <si>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</si>
  <si>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</si>
  <si>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</si>
  <si>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</si>
  <si>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</si>
  <si>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</si>
  <si>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</si>
  <si>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</si>
  <si>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</si>
  <si>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</si>
  <si>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</si>
  <si>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</si>
  <si>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</si>
  <si>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</si>
  <si>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</si>
  <si>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</si>
  <si>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</si>
  <si>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</si>
  <si>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</si>
  <si>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</si>
  <si>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</si>
  <si>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</si>
  <si>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</si>
  <si>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</si>
  <si>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</si>
  <si>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</si>
  <si>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</si>
  <si>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</si>
  <si>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</si>
  <si>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</si>
  <si>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</si>
  <si>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</si>
  <si>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</si>
  <si>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</si>
  <si>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</si>
  <si>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</si>
  <si>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</si>
  <si>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</si>
  <si>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</si>
  <si>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</si>
  <si>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</si>
  <si>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</si>
  <si>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</si>
  <si>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</si>
  <si>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</si>
  <si>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</si>
  <si>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</si>
  <si>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</si>
  <si>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</si>
  <si>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</si>
  <si>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</si>
  <si>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</si>
  <si>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</si>
  <si>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</si>
  <si>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</si>
  <si>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</si>
  <si>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</si>
  <si>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</si>
  <si>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</si>
  <si>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</si>
  <si>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</si>
  <si>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</si>
  <si>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</si>
  <si>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</si>
  <si>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</si>
  <si>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</si>
  <si>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</si>
  <si>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</si>
  <si>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</si>
  <si>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</si>
  <si>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</si>
  <si>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</si>
  <si>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</si>
  <si>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</si>
  <si>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</si>
  <si>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</si>
  <si>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</si>
  <si>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</si>
  <si>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</si>
  <si>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</si>
  <si>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</si>
  <si>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</si>
  <si>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</si>
  <si>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</si>
  <si>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</si>
  <si>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</si>
  <si>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</si>
  <si>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</si>
  <si>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</si>
  <si>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</si>
  <si>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</si>
  <si>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</si>
  <si>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</si>
  <si>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</si>
  <si>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</si>
  <si>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</si>
  <si>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</si>
  <si>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</si>
  <si>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</si>
  <si>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</si>
  <si>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</si>
  <si>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</si>
  <si>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</si>
  <si>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</si>
  <si>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</si>
  <si>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</si>
  <si>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</si>
  <si>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</si>
  <si>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</si>
  <si>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</si>
  <si>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</si>
  <si>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</si>
  <si>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</si>
  <si>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</si>
  <si>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</si>
  <si>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</si>
  <si>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</si>
  <si>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</si>
  <si>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</si>
  <si>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</si>
  <si>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</si>
  <si>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</si>
  <si>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</si>
  <si>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</si>
  <si>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</si>
  <si>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</si>
  <si>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</si>
  <si>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</si>
  <si>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</si>
  <si>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</si>
  <si>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</si>
  <si>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</si>
  <si>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</si>
  <si>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</si>
  <si>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</si>
  <si>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</si>
  <si>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</si>
  <si>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</si>
  <si>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</si>
  <si>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</si>
  <si>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</si>
  <si>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</si>
  <si>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</si>
  <si>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</si>
  <si>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</si>
  <si>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</si>
  <si>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</si>
  <si>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</si>
  <si>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</si>
  <si>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</si>
  <si>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</si>
  <si>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</si>
  <si>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</si>
  <si>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</si>
  <si>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</si>
  <si>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</si>
  <si>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</si>
  <si>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</si>
  <si>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</si>
  <si>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</si>
  <si>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</si>
  <si>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</si>
  <si>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</si>
  <si>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</si>
  <si>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</si>
  <si>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</si>
  <si>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</si>
  <si>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</si>
  <si>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</si>
  <si>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</si>
  <si>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</si>
  <si>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</si>
  <si>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</si>
  <si>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</si>
  <si>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</si>
  <si>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</si>
  <si>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</si>
  <si>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</si>
  <si>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</si>
  <si>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</si>
  <si>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</si>
  <si>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</si>
  <si>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</si>
  <si>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</si>
  <si>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</si>
  <si>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</si>
  <si>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</si>
  <si>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</si>
  <si>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</si>
  <si>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</si>
  <si>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</si>
  <si>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</si>
  <si>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</si>
  <si>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</si>
  <si>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</si>
  <si>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</si>
  <si>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</si>
  <si>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</si>
  <si>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</si>
  <si>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</si>
  <si>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</si>
  <si>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</si>
  <si>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</si>
  <si>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</si>
  <si>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</si>
  <si>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</si>
  <si>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</si>
  <si>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</si>
  <si>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</si>
  <si>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</si>
  <si>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</si>
  <si>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</si>
  <si>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</si>
  <si>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</si>
  <si>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</si>
  <si>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</si>
  <si>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</si>
  <si>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</si>
  <si>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</si>
  <si>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</si>
  <si>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</si>
  <si>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</si>
  <si>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</si>
  <si>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</si>
  <si>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</si>
  <si>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</si>
  <si>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</si>
  <si>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</si>
  <si>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</si>
  <si>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</si>
  <si>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</si>
  <si>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</si>
  <si>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</si>
  <si>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</si>
  <si>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</si>
  <si>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</si>
  <si>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</si>
  <si>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</si>
  <si>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</si>
  <si>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</si>
  <si>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</si>
  <si>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</si>
  <si>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</si>
  <si>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</si>
  <si>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</si>
  <si>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</si>
  <si>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</si>
  <si>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</si>
  <si>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</si>
  <si>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</si>
  <si>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</si>
  <si>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</si>
  <si>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</si>
  <si>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</si>
  <si>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</si>
  <si>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</si>
  <si>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</si>
  <si>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</si>
  <si>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</si>
  <si>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</si>
  <si>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</si>
  <si>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</si>
  <si>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</si>
  <si>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</si>
  <si>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</si>
  <si>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</si>
  <si>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</si>
  <si>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</si>
  <si>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</si>
  <si>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</si>
  <si>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</si>
  <si>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</si>
  <si>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</si>
  <si>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</si>
  <si>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</si>
  <si>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</si>
  <si>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</si>
  <si>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</si>
  <si>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</si>
  <si>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</si>
  <si>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</si>
  <si>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</si>
  <si>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</si>
  <si>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</si>
  <si>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</si>
  <si>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</si>
  <si>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</si>
  <si>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</si>
  <si>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</si>
  <si>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</si>
  <si>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</si>
  <si>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</si>
  <si>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</si>
  <si>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</si>
  <si>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</si>
  <si>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</si>
  <si>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</si>
  <si>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</si>
  <si>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</si>
  <si>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</si>
  <si>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</si>
  <si>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</si>
  <si>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</si>
  <si>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</si>
  <si>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</si>
  <si>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</si>
  <si>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</si>
  <si>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</si>
  <si>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</si>
  <si>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</si>
  <si>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</si>
  <si>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</si>
  <si>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</si>
  <si>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</si>
  <si>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</si>
  <si>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</si>
  <si>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</si>
  <si>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</si>
  <si>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</si>
  <si>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</si>
  <si>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</si>
  <si>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</si>
  <si>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</si>
  <si>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</si>
  <si>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</si>
  <si>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</si>
  <si>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</si>
  <si>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</si>
  <si>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</si>
  <si>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</si>
  <si>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</si>
  <si>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</si>
  <si>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</si>
  <si>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</si>
  <si>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</si>
  <si>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</si>
  <si>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</si>
  <si>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</si>
  <si>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</si>
  <si>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</si>
  <si>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</si>
  <si>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</si>
  <si>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</si>
  <si>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</si>
  <si>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</si>
  <si>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</si>
  <si>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</si>
  <si>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</si>
  <si>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</si>
  <si>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</si>
  <si>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</si>
  <si>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</si>
  <si>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</si>
  <si>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</si>
  <si>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</si>
  <si>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</si>
  <si>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</si>
  <si>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</si>
  <si>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</si>
  <si>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</si>
  <si>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</si>
  <si>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</si>
  <si>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</si>
  <si>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</si>
  <si>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</si>
  <si>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</si>
  <si>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</si>
  <si>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</si>
  <si>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</si>
  <si>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</si>
  <si>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</si>
  <si>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</si>
  <si>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</si>
  <si>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</si>
  <si>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</si>
  <si>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</si>
  <si>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</si>
  <si>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</si>
  <si>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</si>
  <si>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</si>
  <si>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</si>
  <si>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</si>
  <si>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</si>
  <si>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</si>
  <si>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</si>
  <si>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</si>
  <si>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</si>
  <si>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</si>
  <si>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</si>
  <si>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</si>
  <si>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</si>
  <si>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</si>
  <si>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</si>
  <si>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</si>
  <si>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</si>
  <si>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</si>
  <si>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</si>
  <si>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</si>
  <si>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</si>
  <si>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</si>
  <si>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</si>
  <si>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</si>
  <si>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</si>
  <si>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</si>
  <si>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</si>
  <si>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</si>
  <si>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</si>
  <si>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</si>
  <si>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</si>
  <si>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</si>
  <si>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</si>
  <si>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</si>
  <si>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</si>
  <si>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</si>
  <si>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</si>
  <si>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</si>
  <si>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</si>
  <si>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</si>
  <si>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</si>
  <si>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</si>
  <si>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</si>
  <si>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</si>
  <si>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</si>
  <si>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</si>
  <si>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</si>
  <si>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</si>
  <si>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</si>
  <si>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</si>
  <si>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</si>
  <si>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</si>
  <si>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</si>
  <si>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</si>
  <si>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</si>
  <si>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</si>
  <si>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</si>
  <si>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</si>
  <si>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</si>
  <si>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</si>
  <si>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</si>
  <si>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</si>
  <si>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</si>
  <si>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</si>
  <si>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</si>
  <si>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</si>
  <si>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</si>
  <si>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</si>
  <si>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</si>
  <si>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</si>
  <si>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</si>
  <si>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</si>
  <si>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</si>
  <si>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</si>
  <si>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</si>
  <si>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</si>
  <si>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</si>
  <si>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</si>
  <si>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</si>
  <si>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</si>
  <si>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</si>
  <si>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</si>
  <si>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</si>
  <si>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</si>
  <si>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</si>
  <si>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</si>
  <si>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</si>
  <si>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</si>
  <si>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</si>
  <si>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</si>
  <si>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</si>
  <si>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</si>
  <si>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</si>
  <si>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</si>
  <si>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</si>
  <si>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</si>
  <si>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</si>
  <si>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</si>
  <si>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</si>
  <si>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</si>
  <si>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</si>
  <si>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</si>
  <si>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</si>
  <si>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</si>
  <si>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</si>
  <si>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</si>
  <si>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</si>
  <si>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</si>
  <si>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</si>
  <si>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</si>
  <si>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</si>
  <si>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</si>
  <si>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</si>
  <si>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</si>
  <si>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</si>
  <si>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</si>
  <si>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</si>
  <si>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</si>
  <si>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</si>
  <si>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</si>
  <si>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</si>
  <si>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</si>
  <si>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</si>
  <si>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</si>
  <si>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</si>
  <si>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</si>
  <si>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</si>
  <si>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</si>
  <si>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</si>
  <si>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</si>
  <si>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</si>
  <si>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</si>
  <si>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</si>
  <si>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</si>
  <si>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</si>
  <si>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</si>
  <si>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</si>
  <si>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</si>
  <si>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</si>
  <si>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</si>
  <si>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</si>
  <si>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</si>
  <si>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</si>
  <si>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</si>
  <si>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</si>
  <si>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</si>
  <si>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</si>
  <si>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</si>
  <si>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</si>
  <si>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</si>
  <si>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</si>
  <si>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</si>
  <si>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</si>
  <si>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</si>
  <si>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</si>
  <si>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</si>
  <si>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</si>
  <si>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</si>
  <si>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</si>
  <si>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</si>
  <si>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</si>
  <si>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</si>
  <si>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</si>
  <si>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</si>
  <si>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</si>
  <si>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</si>
  <si>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</si>
  <si>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</si>
  <si>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</si>
  <si>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</si>
  <si>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</si>
  <si>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</si>
  <si>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</si>
  <si>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</si>
  <si>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</si>
  <si>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</si>
  <si>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</si>
  <si>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</si>
  <si>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</si>
  <si>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</si>
  <si>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</si>
  <si>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</si>
  <si>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</si>
  <si>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</si>
  <si>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</si>
  <si>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</si>
  <si>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</si>
  <si>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</si>
  <si>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</si>
  <si>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</si>
  <si>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</si>
  <si>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</si>
  <si>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</si>
  <si>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</si>
  <si>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</si>
  <si>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</si>
  <si>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</si>
  <si>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</si>
  <si>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</si>
  <si>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</si>
  <si>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</si>
  <si>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</si>
  <si>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</si>
  <si>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</si>
  <si>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</si>
  <si>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</si>
  <si>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</si>
  <si>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</si>
  <si>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</si>
  <si>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</si>
  <si>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</si>
  <si>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</si>
  <si>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</si>
  <si>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</si>
  <si>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</si>
  <si>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</si>
  <si>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</si>
  <si>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</si>
  <si>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</si>
  <si>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</si>
  <si>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</si>
  <si>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</si>
  <si>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</si>
  <si>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</si>
  <si>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</si>
  <si>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</si>
  <si>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</si>
  <si>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</si>
  <si>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</si>
  <si>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</si>
  <si>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</si>
  <si>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</si>
  <si>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</si>
  <si>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</si>
  <si>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</si>
  <si>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</si>
  <si>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</si>
  <si>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</si>
  <si>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</si>
  <si>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</si>
  <si>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</si>
  <si>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</si>
  <si>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</si>
  <si>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</si>
  <si>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</si>
  <si>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</si>
  <si>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</si>
  <si>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</si>
  <si>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</si>
  <si>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</si>
  <si>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</si>
  <si>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</si>
  <si>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</si>
  <si>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</si>
  <si>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</si>
  <si>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</si>
  <si>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</si>
  <si>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</si>
  <si>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</si>
  <si>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</si>
  <si>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</si>
  <si>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</si>
  <si>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</si>
  <si>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</si>
  <si>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</si>
  <si>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</si>
  <si>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</si>
  <si>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</si>
  <si>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</si>
  <si>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</si>
  <si>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</si>
  <si>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</si>
  <si>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</si>
  <si>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</si>
  <si>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</si>
  <si>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</si>
  <si>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</si>
  <si>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</si>
  <si>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</si>
  <si>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</si>
  <si>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</si>
  <si>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</si>
  <si>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</si>
  <si>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</si>
  <si>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</si>
  <si>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</si>
  <si>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</si>
  <si>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</si>
  <si>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</si>
  <si>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</si>
  <si>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</si>
  <si>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</si>
  <si>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</si>
  <si>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</si>
  <si>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</si>
  <si>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</si>
  <si>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</si>
  <si>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</si>
  <si>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</si>
  <si>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</si>
  <si>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</si>
  <si>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</si>
  <si>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</si>
  <si>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</si>
  <si>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</si>
  <si>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</si>
  <si>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</si>
  <si>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</si>
  <si>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</si>
  <si>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</si>
  <si>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</si>
  <si>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</si>
  <si>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</si>
  <si>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</si>
  <si>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</si>
  <si>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</si>
  <si>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</si>
  <si>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</si>
  <si>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</si>
  <si>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</si>
  <si>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</si>
  <si>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</si>
  <si>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</si>
  <si>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</si>
  <si>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</si>
  <si>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</si>
  <si>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</si>
  <si>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</si>
  <si>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</si>
  <si>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</si>
  <si>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</si>
  <si>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</si>
  <si>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</si>
  <si>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</si>
  <si>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</si>
  <si>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</si>
  <si>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</si>
  <si>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</si>
  <si>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</si>
  <si>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</si>
  <si>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</si>
  <si>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</si>
  <si>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</si>
  <si>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</si>
  <si>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</si>
  <si>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</si>
  <si>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</si>
  <si>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</si>
  <si>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</si>
  <si>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</si>
  <si>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</si>
  <si>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</si>
  <si>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</si>
  <si>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</si>
  <si>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</si>
  <si>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</si>
  <si>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</si>
  <si>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</si>
  <si>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</si>
  <si>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</si>
  <si>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</si>
  <si>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</si>
  <si>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</si>
  <si>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</si>
  <si>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</si>
  <si>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</si>
  <si>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</si>
  <si>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</si>
  <si>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</si>
  <si>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</si>
  <si>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</si>
  <si>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</si>
  <si>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</si>
  <si>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</si>
  <si>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</si>
  <si>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</si>
  <si>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</si>
  <si>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</si>
  <si>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</si>
  <si>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</si>
  <si>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</si>
  <si>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</si>
  <si>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</si>
  <si>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</si>
  <si>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</si>
  <si>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</si>
  <si>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</si>
  <si>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</si>
  <si>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</si>
  <si>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</si>
  <si>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</si>
  <si>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</si>
  <si>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</si>
  <si>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</si>
  <si>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</si>
  <si>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</si>
  <si>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</si>
  <si>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</si>
  <si>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</si>
  <si>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</si>
  <si>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</si>
  <si>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</si>
  <si>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</si>
  <si>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</si>
  <si>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</si>
  <si>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</si>
  <si>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</si>
  <si>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</si>
  <si>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</si>
  <si>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</si>
  <si>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</si>
  <si>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</si>
  <si>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</si>
  <si>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</si>
  <si>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</si>
  <si>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</si>
  <si>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</si>
  <si>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</si>
  <si>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</si>
  <si>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</si>
  <si>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</si>
  <si>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</si>
  <si>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</si>
  <si>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</si>
  <si>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</si>
  <si>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</si>
  <si>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</si>
  <si>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</si>
  <si>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</si>
  <si>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</si>
  <si>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</si>
  <si>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</si>
  <si>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</si>
  <si>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</si>
  <si>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</si>
  <si>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</si>
  <si>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</si>
  <si>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</si>
  <si>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</si>
  <si>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</si>
  <si>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</si>
  <si>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</si>
  <si>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</si>
  <si>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</si>
  <si>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</si>
  <si>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</si>
  <si>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</si>
  <si>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</si>
  <si>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</si>
  <si>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</si>
  <si>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</si>
  <si>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</si>
  <si>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</si>
  <si>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</si>
  <si>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</si>
  <si>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</si>
  <si>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</si>
  <si>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</si>
  <si>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</si>
  <si>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</si>
  <si>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</si>
  <si>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</si>
  <si>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</si>
  <si>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</si>
  <si>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</si>
  <si>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</si>
  <si>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</si>
  <si>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</si>
  <si>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</si>
  <si>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</si>
  <si>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</si>
  <si>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</si>
  <si>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</si>
  <si>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</si>
  <si>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</si>
  <si>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</si>
  <si>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</si>
  <si>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</si>
  <si>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</si>
  <si>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</si>
  <si>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</si>
  <si>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</si>
  <si>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</si>
  <si>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</si>
  <si>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</si>
  <si>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</si>
  <si>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</si>
  <si>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</si>
  <si>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</si>
  <si>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</si>
  <si>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</si>
  <si>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</si>
  <si>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</si>
  <si>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</si>
  <si>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</si>
  <si>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</si>
  <si>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</si>
  <si>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</si>
  <si>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</si>
  <si>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</si>
  <si>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</si>
  <si>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</si>
  <si>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</si>
  <si>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</si>
  <si>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</si>
  <si>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</si>
  <si>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</si>
  <si>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</si>
  <si>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</si>
  <si>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</si>
  <si>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</si>
  <si>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</si>
  <si>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</si>
  <si>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</si>
  <si>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</si>
  <si>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</si>
  <si>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</si>
  <si>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</si>
  <si>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</si>
  <si>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</si>
  <si>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</si>
  <si>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</si>
  <si>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</si>
  <si>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</si>
  <si>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</si>
  <si>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</si>
  <si>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</si>
  <si>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</si>
  <si>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</si>
  <si>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</si>
  <si>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</si>
  <si>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</si>
  <si>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</si>
  <si>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</si>
  <si>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</si>
  <si>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</si>
  <si>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</si>
  <si>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</si>
  <si>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</si>
  <si>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</si>
  <si>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</si>
  <si>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</si>
  <si>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</si>
  <si>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</si>
  <si>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</si>
  <si>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</si>
  <si>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</si>
  <si>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</si>
  <si>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</si>
  <si>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</si>
  <si>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</si>
  <si>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</si>
  <si>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</si>
  <si>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</si>
  <si>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</si>
  <si>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</si>
  <si>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</si>
  <si>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</si>
  <si>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</si>
  <si>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</si>
  <si>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</si>
  <si>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</si>
  <si>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</si>
  <si>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</si>
  <si>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</si>
  <si>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</si>
  <si>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</si>
  <si>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</si>
  <si>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</si>
  <si>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</si>
  <si>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</si>
  <si>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</si>
  <si>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</si>
  <si>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</si>
  <si>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</si>
  <si>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</si>
  <si>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</si>
  <si>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</si>
  <si>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</si>
  <si>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</si>
  <si>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</si>
  <si>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</si>
  <si>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</si>
  <si>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</si>
  <si>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</si>
  <si>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</si>
  <si>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</si>
  <si>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</si>
  <si>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</si>
  <si>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</si>
  <si>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</si>
  <si>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</si>
  <si>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</si>
  <si>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</si>
  <si>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</si>
  <si>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</si>
  <si>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</si>
  <si>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</si>
  <si>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</si>
  <si>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</si>
  <si>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</si>
  <si>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</si>
  <si>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</si>
  <si>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</si>
  <si>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</si>
  <si>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</si>
  <si>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</si>
  <si>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</si>
  <si>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</si>
  <si>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</si>
  <si>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</si>
  <si>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</si>
  <si>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</si>
  <si>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</si>
  <si>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</si>
  <si>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</si>
  <si>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</si>
  <si>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</si>
  <si>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</si>
  <si>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</si>
  <si>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</si>
  <si>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</si>
  <si>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</si>
  <si>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</si>
  <si>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</si>
  <si>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</si>
  <si>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</si>
  <si>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</si>
  <si>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</si>
  <si>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</si>
  <si>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</si>
  <si>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</si>
  <si>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</si>
  <si>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</si>
  <si>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</si>
  <si>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</si>
  <si>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</si>
  <si>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</si>
  <si>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</si>
  <si>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</si>
  <si>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</si>
  <si>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</si>
  <si>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</si>
  <si>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</si>
  <si>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</si>
  <si>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</si>
  <si>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</si>
  <si>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</si>
  <si>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</si>
  <si>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</si>
  <si>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</si>
  <si>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</si>
  <si>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</si>
  <si>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</si>
  <si>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</si>
  <si>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</si>
  <si>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</si>
  <si>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</si>
  <si>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</si>
  <si>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</si>
  <si>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</si>
  <si>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</si>
  <si>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</si>
  <si>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</si>
  <si>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</si>
  <si>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</si>
  <si>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</si>
  <si>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</si>
  <si>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</si>
  <si>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</si>
  <si>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</si>
  <si>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</si>
  <si>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</si>
  <si>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</si>
  <si>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</si>
  <si>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</si>
  <si>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</si>
  <si>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</si>
  <si>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</si>
  <si>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</si>
  <si>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</si>
  <si>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</si>
  <si>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</si>
  <si>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</si>
  <si>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</si>
  <si>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</si>
  <si>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</si>
  <si>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</si>
  <si>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</si>
  <si>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</si>
  <si>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</si>
  <si>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</si>
  <si>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</si>
  <si>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</si>
  <si>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</si>
  <si>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</si>
  <si>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</si>
  <si>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</si>
  <si>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</si>
  <si>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</si>
  <si>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</si>
  <si>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</si>
  <si>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</si>
  <si>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</si>
  <si>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</si>
  <si>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</si>
  <si>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</si>
  <si>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</si>
  <si>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</si>
  <si>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</si>
  <si>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</si>
  <si>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</si>
  <si>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</si>
  <si>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</si>
  <si>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</si>
  <si>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</si>
  <si>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</si>
  <si>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</si>
  <si>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</si>
  <si>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</si>
  <si>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</si>
  <si>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</si>
  <si>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</si>
  <si>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</si>
  <si>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</si>
  <si>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</si>
  <si>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</si>
  <si>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</si>
  <si>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</si>
  <si>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</si>
  <si>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</si>
  <si>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</si>
  <si>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</si>
  <si>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</si>
  <si>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</si>
  <si>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</si>
  <si>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</si>
  <si>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</si>
  <si>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</si>
  <si>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</si>
  <si>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</si>
  <si>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</si>
  <si>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</si>
  <si>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</si>
  <si>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</si>
  <si>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</si>
  <si>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</si>
  <si>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</si>
  <si>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</si>
  <si>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</si>
  <si>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</si>
  <si>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</si>
  <si>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</si>
  <si>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</si>
  <si>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</si>
  <si>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</si>
  <si>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</si>
  <si>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</si>
  <si>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</si>
  <si>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</si>
  <si>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</si>
  <si>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</si>
  <si>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</si>
  <si>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</si>
  <si>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</si>
  <si>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</si>
  <si>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</si>
  <si>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</si>
  <si>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</si>
  <si>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</si>
  <si>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</si>
  <si>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</si>
  <si>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</si>
  <si>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</si>
  <si>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</si>
  <si>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</si>
  <si>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</si>
  <si>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</si>
  <si>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</si>
  <si>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</si>
  <si>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</si>
  <si>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</si>
  <si>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</si>
  <si>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</si>
  <si>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</si>
  <si>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</si>
  <si>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</si>
  <si>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</si>
  <si>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</si>
  <si>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</si>
  <si>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</si>
  <si>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</si>
  <si>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</si>
  <si>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</si>
  <si>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</si>
  <si>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</si>
  <si>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</si>
  <si>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</si>
  <si>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</si>
  <si>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</si>
  <si>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</si>
  <si>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</si>
  <si>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</si>
  <si>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</si>
  <si>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</si>
  <si>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</si>
  <si>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</si>
  <si>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</si>
  <si>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</si>
  <si>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</si>
  <si>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</si>
  <si>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</si>
  <si>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</si>
  <si>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</si>
  <si>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</si>
  <si>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</si>
  <si>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</si>
  <si>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</si>
  <si>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</si>
  <si>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</si>
  <si>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</si>
  <si>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</si>
  <si>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</si>
  <si>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</si>
  <si>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</si>
  <si>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</si>
  <si>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</si>
  <si>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</si>
  <si>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</si>
  <si>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</si>
  <si>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</si>
  <si>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</si>
  <si>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</si>
  <si>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</si>
  <si>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</si>
  <si>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</si>
  <si>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</si>
  <si>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</si>
  <si>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</si>
  <si>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</si>
  <si>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</si>
  <si>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</si>
  <si>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</si>
  <si>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</si>
  <si>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</si>
  <si>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</si>
  <si>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</si>
  <si>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</si>
  <si>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</si>
  <si>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</si>
  <si>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</si>
  <si>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</si>
  <si>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</si>
  <si>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</si>
  <si>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</si>
  <si>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</si>
  <si>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</si>
  <si>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</si>
  <si>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</si>
  <si>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</si>
  <si>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</si>
  <si>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</si>
  <si>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</si>
  <si>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</si>
  <si>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</si>
  <si>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</si>
  <si>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</si>
  <si>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</si>
  <si>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</si>
  <si>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</si>
  <si>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</si>
  <si>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</si>
  <si>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</si>
  <si>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</si>
  <si>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</si>
  <si>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</si>
  <si>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</si>
  <si>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</si>
  <si>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</si>
  <si>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</si>
  <si>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</si>
  <si>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</si>
  <si>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</si>
  <si>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</si>
  <si>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</si>
  <si>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</si>
  <si>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</si>
  <si>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</si>
  <si>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</si>
  <si>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</si>
  <si>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</si>
  <si>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</si>
  <si>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</si>
  <si>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</si>
  <si>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</si>
  <si>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</si>
  <si>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</si>
  <si>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</si>
  <si>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</si>
  <si>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</si>
  <si>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</si>
  <si>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</si>
  <si>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</si>
  <si>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</si>
  <si>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</si>
  <si>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</si>
  <si>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</si>
  <si>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</si>
  <si>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</si>
  <si>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</si>
  <si>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</si>
  <si>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</si>
  <si>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</si>
  <si>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</si>
  <si>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</si>
  <si>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</si>
  <si>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</si>
  <si>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</si>
  <si>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</si>
  <si>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</si>
  <si>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</si>
  <si>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</si>
  <si>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</si>
  <si>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</si>
  <si>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</si>
  <si>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</si>
  <si>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</si>
  <si>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</si>
  <si>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</si>
  <si>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</si>
  <si>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</si>
  <si>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</si>
  <si>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</si>
  <si>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</si>
  <si>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</si>
  <si>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</si>
  <si>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</si>
  <si>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</si>
  <si>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</si>
  <si>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</si>
  <si>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</si>
  <si>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</si>
  <si>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</si>
  <si>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</si>
  <si>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</si>
  <si>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</si>
  <si>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</si>
  <si>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</si>
  <si>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</si>
  <si>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</si>
  <si>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</si>
  <si>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</si>
  <si>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</si>
  <si>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</si>
  <si>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</si>
  <si>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</si>
  <si>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</si>
  <si>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</si>
  <si>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</si>
  <si>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</si>
  <si>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</si>
  <si>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</si>
  <si>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</si>
  <si>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</si>
  <si>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</si>
  <si>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</si>
  <si>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</si>
  <si>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</si>
  <si>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</si>
  <si>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</si>
  <si>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</si>
  <si>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</si>
  <si>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</si>
  <si>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</si>
  <si>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</si>
  <si>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</si>
  <si>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</si>
  <si>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</si>
  <si>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</si>
  <si>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</si>
  <si>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</si>
  <si>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</si>
  <si>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</si>
  <si>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</si>
  <si>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</si>
  <si>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</si>
  <si>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</si>
  <si>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</si>
  <si>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</si>
  <si>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</si>
  <si>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</si>
  <si>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</si>
  <si>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</si>
  <si>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</si>
  <si>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</si>
  <si>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</si>
  <si>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</si>
  <si>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</si>
  <si>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</si>
  <si>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</si>
  <si>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</si>
  <si>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</si>
  <si>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</si>
  <si>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</si>
  <si>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</si>
  <si>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</si>
  <si>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</si>
  <si>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</si>
  <si>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</si>
  <si>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</si>
  <si>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</si>
  <si>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</si>
  <si>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</si>
  <si>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</si>
  <si>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</si>
  <si>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</si>
  <si>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</si>
  <si>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</si>
  <si>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</si>
  <si>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</si>
  <si>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</si>
  <si>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</si>
  <si>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</si>
  <si>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</si>
  <si>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</si>
  <si>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</si>
  <si>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</si>
  <si>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</si>
  <si>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</si>
  <si>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</si>
  <si>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</si>
  <si>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</si>
  <si>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</si>
  <si>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</si>
  <si>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</si>
  <si>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</si>
  <si>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</si>
  <si>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</si>
  <si>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</si>
  <si>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</si>
  <si>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</si>
  <si>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</si>
  <si>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</si>
  <si>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</si>
  <si>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</si>
  <si>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</si>
  <si>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</si>
  <si>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</si>
  <si>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</si>
  <si>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</si>
  <si>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</si>
  <si>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</si>
  <si>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</si>
  <si>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</si>
  <si>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</si>
  <si>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</si>
  <si>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</si>
  <si>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</si>
  <si>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</si>
  <si>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</si>
  <si>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</si>
  <si>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</si>
  <si>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</si>
  <si>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</si>
  <si>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</si>
  <si>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</si>
  <si>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</si>
  <si>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</si>
  <si>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</si>
  <si>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</si>
  <si>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</si>
  <si>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</si>
  <si>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</si>
  <si>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</si>
  <si>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</si>
  <si>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</si>
  <si>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</si>
  <si>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</si>
  <si>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</si>
  <si>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</si>
  <si>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</si>
  <si>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</si>
  <si>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</si>
  <si>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</si>
  <si>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</si>
  <si>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</si>
  <si>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</si>
  <si>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</si>
  <si>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</si>
  <si>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</si>
  <si>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</si>
  <si>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</si>
  <si>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</si>
  <si>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</si>
  <si>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</si>
  <si>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</si>
  <si>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</si>
  <si>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</si>
  <si>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</si>
  <si>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</si>
  <si>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</si>
  <si>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</si>
  <si>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</si>
  <si>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</si>
  <si>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</si>
  <si>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</si>
  <si>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</si>
  <si>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</si>
  <si>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</si>
  <si>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</si>
  <si>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</si>
  <si>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</si>
  <si>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</si>
  <si>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</si>
  <si>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</si>
  <si>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</si>
  <si>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</si>
  <si>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</si>
  <si>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</si>
  <si>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</si>
  <si>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</si>
  <si>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</si>
  <si>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</si>
  <si>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</si>
  <si>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</si>
  <si>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</si>
  <si>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</si>
  <si>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</si>
  <si>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</si>
  <si>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</si>
  <si>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</si>
  <si>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</si>
  <si>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</si>
  <si>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</si>
  <si>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</si>
  <si>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</si>
  <si>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</si>
  <si>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</si>
  <si>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</si>
  <si>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</si>
  <si>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</si>
  <si>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</si>
  <si>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</si>
  <si>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</si>
  <si>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</si>
  <si>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</si>
  <si>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</si>
  <si>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</si>
  <si>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</si>
  <si>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</si>
  <si>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</si>
  <si>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</si>
  <si>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</si>
  <si>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</si>
  <si>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</si>
  <si>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</si>
  <si>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</si>
  <si>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</si>
  <si>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</si>
  <si>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</si>
  <si>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</si>
  <si>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</si>
  <si>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</si>
  <si>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</si>
  <si>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</si>
  <si>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</si>
  <si>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</si>
  <si>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</si>
  <si>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</si>
  <si>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</si>
  <si>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</si>
  <si>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</si>
  <si>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</si>
  <si>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</si>
  <si>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</si>
  <si>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</si>
  <si>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</si>
  <si>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</si>
  <si>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</si>
  <si>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</si>
  <si>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</si>
  <si>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</si>
  <si>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</si>
  <si>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</si>
  <si>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</si>
  <si>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</si>
  <si>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</si>
  <si>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</si>
  <si>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</si>
  <si>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</si>
  <si>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</si>
  <si>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</si>
  <si>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</si>
  <si>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</si>
  <si>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</si>
  <si>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</si>
  <si>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</si>
  <si>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</si>
  <si>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</si>
  <si>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</si>
  <si>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</si>
  <si>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</si>
  <si>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</si>
  <si>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</si>
  <si>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</si>
  <si>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</si>
  <si>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</si>
  <si>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</si>
  <si>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</si>
  <si>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</si>
  <si>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</si>
  <si>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</si>
  <si>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</si>
  <si>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</si>
  <si>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</si>
  <si>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</si>
  <si>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</si>
  <si>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</si>
  <si>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</si>
  <si>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</si>
  <si>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</si>
  <si>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</si>
  <si>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</si>
  <si>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</si>
  <si>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</si>
  <si>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</si>
  <si>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</si>
  <si>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</si>
  <si>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</si>
  <si>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</si>
  <si>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</si>
  <si>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</si>
  <si>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</si>
  <si>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</si>
  <si>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</si>
  <si>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</si>
  <si>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</si>
  <si>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</si>
  <si>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</si>
  <si>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</si>
  <si>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</si>
  <si>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</si>
  <si>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</si>
  <si>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</si>
  <si>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</si>
  <si>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</si>
  <si>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</si>
  <si>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</si>
  <si>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</si>
  <si>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</si>
  <si>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</si>
  <si>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</si>
  <si>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</si>
  <si>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</si>
  <si>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</si>
  <si>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</si>
  <si>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</si>
  <si>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</si>
  <si>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</si>
  <si>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</si>
  <si>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</si>
  <si>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</si>
  <si>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</si>
  <si>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</si>
  <si>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</si>
  <si>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</si>
  <si>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</si>
  <si>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</si>
  <si>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</si>
  <si>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</si>
  <si>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</si>
  <si>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</si>
  <si>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</si>
  <si>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</si>
  <si>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</si>
  <si>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</si>
  <si>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</si>
  <si>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</si>
  <si>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</si>
  <si>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</si>
  <si>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</si>
  <si>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</si>
  <si>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</si>
  <si>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</si>
  <si>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</si>
  <si>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</si>
  <si>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</si>
  <si>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</si>
  <si>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</si>
  <si>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</si>
  <si>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</si>
  <si>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</si>
  <si>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</si>
  <si>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</si>
  <si>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</si>
  <si>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</si>
  <si>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</si>
  <si>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</si>
  <si>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</si>
  <si>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</si>
  <si>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</si>
  <si>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</si>
  <si>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</si>
  <si>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</si>
  <si>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</si>
  <si>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</si>
  <si>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</si>
  <si>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</si>
  <si>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</si>
  <si>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</si>
  <si>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</si>
  <si>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</si>
  <si>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</si>
  <si>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</si>
  <si>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</si>
  <si>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</si>
  <si>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</si>
  <si>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</si>
  <si>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</si>
  <si>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</si>
  <si>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</si>
  <si>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</si>
  <si>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</si>
  <si>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</si>
  <si>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</si>
  <si>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</si>
  <si>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</si>
  <si>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</si>
  <si>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</si>
  <si>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</si>
  <si>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</si>
  <si>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</si>
  <si>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</si>
  <si>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</si>
  <si>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</si>
  <si>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</si>
  <si>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</si>
  <si>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</si>
  <si>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</si>
  <si>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</si>
  <si>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</si>
  <si>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</si>
  <si>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</si>
  <si>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</si>
  <si>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</si>
  <si>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</si>
  <si>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</si>
  <si>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</si>
  <si>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</si>
  <si>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</si>
  <si>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</si>
  <si>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</si>
  <si>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</si>
  <si>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</si>
  <si>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</si>
  <si>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</si>
  <si>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</si>
  <si>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</si>
  <si>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</si>
  <si>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</si>
  <si>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</si>
  <si>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</si>
  <si>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</si>
  <si>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</si>
  <si>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</si>
  <si>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</si>
  <si>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</si>
  <si>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</si>
  <si>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</si>
  <si>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</si>
  <si>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</si>
  <si>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</si>
  <si>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</si>
  <si>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</si>
  <si>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</si>
  <si>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</si>
  <si>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</si>
  <si>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</si>
  <si>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</si>
  <si>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</si>
  <si>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</si>
  <si>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</si>
  <si>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</si>
  <si>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</si>
  <si>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</si>
  <si>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</si>
  <si>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</si>
  <si>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</si>
  <si>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</si>
  <si>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</si>
  <si>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</si>
  <si>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</si>
  <si>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</si>
  <si>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</si>
  <si>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</si>
  <si>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</si>
  <si>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</si>
  <si>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</si>
  <si>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</si>
  <si>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</si>
  <si>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</si>
  <si>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</si>
  <si>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</si>
  <si>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</si>
  <si>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</si>
  <si>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</si>
  <si>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</si>
  <si>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</si>
  <si>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</si>
  <si>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</si>
  <si>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</si>
  <si>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</si>
  <si>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</si>
  <si>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</si>
  <si>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</si>
  <si>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</si>
  <si>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</si>
  <si>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</si>
  <si>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</si>
  <si>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</si>
  <si>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</si>
  <si>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</si>
  <si>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</si>
  <si>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</si>
  <si>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</si>
  <si>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</si>
  <si>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</si>
  <si>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</si>
  <si>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</si>
  <si>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</si>
  <si>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</si>
  <si>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</si>
  <si>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</si>
  <si>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</si>
  <si>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</si>
  <si>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</si>
  <si>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</si>
  <si>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</si>
  <si>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</si>
  <si>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</si>
  <si>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</si>
  <si>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</si>
  <si>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</si>
  <si>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</si>
  <si>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</si>
  <si>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</si>
  <si>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</si>
  <si>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</si>
  <si>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</si>
  <si>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</si>
  <si>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</si>
  <si>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</si>
  <si>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</si>
  <si>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</si>
  <si>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</si>
  <si>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</si>
  <si>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</si>
  <si>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</si>
  <si>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</si>
  <si>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</si>
  <si>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</si>
  <si>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</si>
  <si>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</si>
  <si>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</si>
  <si>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</si>
  <si>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</si>
  <si>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</si>
  <si>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</si>
  <si>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</si>
  <si>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</si>
  <si>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</si>
  <si>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</si>
  <si>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</si>
  <si>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</si>
  <si>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</si>
  <si>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</si>
  <si>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</si>
  <si>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</si>
  <si>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</si>
  <si>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</si>
  <si>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</si>
  <si>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</si>
  <si>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</si>
  <si>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</si>
  <si>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</si>
  <si>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</si>
  <si>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</si>
  <si>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</si>
  <si>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</si>
  <si>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</si>
  <si>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</si>
  <si>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</si>
  <si>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</si>
  <si>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</si>
  <si>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</si>
  <si>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</si>
  <si>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</si>
  <si>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</si>
  <si>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</si>
  <si>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</si>
  <si>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</si>
  <si>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</si>
  <si>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</si>
  <si>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</si>
  <si>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</si>
  <si>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</si>
  <si>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</si>
  <si>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</si>
  <si>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</si>
  <si>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</si>
  <si>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</si>
  <si>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</si>
  <si>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</si>
  <si>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</si>
  <si>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</si>
  <si>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</si>
  <si>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</si>
  <si>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</si>
  <si>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</si>
  <si>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</si>
  <si>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</si>
  <si>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</si>
  <si>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</si>
  <si>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</si>
  <si>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</si>
  <si>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</si>
  <si>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</si>
  <si>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</si>
  <si>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</si>
  <si>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</si>
  <si>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</si>
  <si>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</si>
  <si>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</si>
  <si>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</si>
  <si>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</si>
  <si>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</si>
  <si>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</si>
  <si>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</si>
  <si>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</si>
  <si>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</si>
  <si>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</si>
  <si>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</si>
  <si>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</si>
  <si>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</si>
  <si>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</si>
  <si>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</si>
  <si>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</si>
  <si>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</si>
  <si>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</si>
  <si>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</si>
  <si>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</si>
  <si>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</si>
  <si>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</si>
  <si>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</si>
  <si>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</si>
  <si>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</si>
  <si>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</si>
  <si>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</si>
  <si>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</si>
  <si>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</si>
  <si>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</si>
  <si>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</si>
  <si>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</si>
  <si>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</si>
  <si>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</si>
  <si>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</si>
  <si>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</si>
  <si>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</si>
  <si>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</si>
  <si>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</si>
  <si>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</si>
  <si>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</si>
  <si>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</si>
  <si>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</si>
  <si>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</si>
  <si>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</si>
  <si>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</si>
  <si>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</si>
  <si>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</si>
  <si>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</si>
  <si>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</si>
  <si>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</si>
  <si>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</si>
  <si>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</si>
  <si>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</si>
  <si>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</si>
  <si>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</si>
  <si>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</si>
  <si>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</si>
  <si>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</si>
  <si>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</si>
  <si>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</si>
  <si>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</si>
  <si>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</si>
  <si>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</si>
  <si>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</si>
  <si>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</si>
  <si>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</si>
  <si>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</si>
  <si>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</si>
  <si>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</si>
  <si>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</si>
  <si>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</si>
  <si>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</si>
  <si>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</si>
  <si>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</si>
  <si>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</si>
  <si>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</si>
  <si>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</si>
  <si>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</si>
  <si>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</si>
  <si>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</si>
  <si>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</si>
  <si>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</si>
  <si>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</si>
  <si>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</si>
  <si>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</si>
  <si>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</si>
  <si>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</si>
  <si>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</si>
  <si>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</si>
  <si>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</si>
  <si>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</si>
  <si>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</si>
  <si>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</si>
  <si>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</si>
  <si>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</si>
  <si>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</si>
  <si>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</si>
  <si>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</si>
  <si>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</si>
  <si>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</si>
  <si>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</si>
  <si>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</si>
  <si>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</si>
  <si>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</si>
  <si>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</si>
  <si>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</si>
  <si>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</si>
  <si>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</si>
  <si>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</si>
  <si>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</si>
  <si>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</si>
  <si>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</si>
  <si>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</si>
  <si>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</si>
  <si>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</si>
  <si>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</si>
  <si>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</si>
  <si>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</si>
  <si>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</si>
  <si>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</si>
  <si>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</si>
  <si>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</si>
  <si>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</si>
  <si>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</si>
  <si>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</si>
  <si>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</si>
  <si>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</si>
  <si>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</si>
  <si>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</si>
  <si>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</si>
  <si>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</si>
  <si>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</si>
  <si>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</si>
  <si>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</si>
  <si>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</si>
  <si>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</si>
  <si>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</si>
  <si>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</si>
  <si>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</si>
  <si>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</si>
  <si>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</si>
  <si>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</si>
  <si>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</si>
  <si>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</si>
  <si>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</si>
  <si>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</si>
  <si>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</si>
  <si>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</si>
  <si>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</si>
  <si>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</si>
  <si>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</si>
  <si>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</si>
  <si>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</si>
  <si>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</si>
  <si>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</si>
  <si>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</si>
  <si>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</si>
  <si>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</si>
  <si>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</si>
  <si>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</si>
  <si>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</si>
  <si>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</si>
  <si>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</si>
  <si>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</si>
  <si>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</si>
  <si>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</si>
  <si>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</si>
  <si>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</si>
  <si>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</si>
  <si>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</si>
  <si>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</si>
  <si>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</si>
  <si>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</si>
  <si>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</si>
  <si>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</si>
  <si>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</si>
  <si>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</si>
  <si>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</si>
  <si>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</si>
  <si>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</si>
  <si>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</si>
  <si>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</si>
  <si>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</si>
  <si>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</si>
  <si>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</si>
  <si>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</si>
  <si>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</si>
  <si>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</si>
  <si>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</si>
  <si>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</si>
  <si>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</si>
  <si>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</si>
  <si>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</si>
  <si>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</si>
  <si>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</si>
  <si>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</si>
  <si>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</si>
  <si>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</si>
  <si>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</si>
  <si>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</si>
  <si>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</si>
  <si>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</si>
  <si>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</si>
  <si>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</si>
  <si>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</si>
  <si>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</si>
  <si>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</si>
  <si>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</si>
  <si>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</si>
  <si>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</si>
  <si>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</si>
  <si>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</si>
  <si>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</si>
  <si>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</si>
  <si>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</si>
  <si>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</si>
  <si>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</si>
  <si>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</si>
  <si>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</si>
  <si>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</si>
  <si>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</si>
  <si>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</si>
  <si>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</si>
  <si>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</si>
  <si>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</si>
  <si>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</si>
  <si>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</si>
  <si>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</si>
  <si>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</si>
  <si>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</si>
  <si>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</si>
  <si>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</si>
  <si>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</si>
  <si>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</si>
  <si>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</si>
  <si>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</si>
  <si>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</si>
  <si>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</si>
  <si>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</si>
  <si>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</si>
  <si>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</si>
  <si>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</si>
  <si>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</si>
  <si>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</si>
  <si>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</si>
  <si>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</si>
  <si>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</si>
  <si>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</si>
  <si>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</si>
  <si>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</si>
  <si>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</si>
  <si>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</si>
  <si>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</si>
  <si>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</si>
  <si>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</si>
  <si>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</si>
  <si>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</si>
  <si>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</si>
  <si>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</si>
  <si>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</si>
  <si>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</si>
  <si>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</si>
  <si>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</si>
  <si>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</si>
  <si>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</si>
  <si>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</si>
  <si>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</si>
  <si>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</si>
  <si>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</si>
  <si>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</si>
  <si>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</si>
  <si>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</si>
  <si>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</si>
  <si>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</si>
  <si>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</si>
  <si>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</si>
  <si>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</si>
  <si>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</si>
  <si>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</si>
  <si>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</si>
  <si>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</si>
  <si>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</si>
  <si>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</si>
  <si>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</si>
  <si>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</si>
  <si>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</si>
  <si>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</si>
  <si>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</si>
  <si>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</si>
  <si>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</si>
  <si>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</si>
  <si>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</si>
  <si>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</si>
  <si>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</si>
  <si>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</si>
  <si>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</si>
  <si>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</si>
  <si>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</si>
  <si>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</si>
  <si>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</si>
  <si>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</si>
  <si>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</si>
  <si>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</si>
  <si>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</si>
  <si>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</si>
  <si>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</si>
  <si>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</si>
  <si>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</si>
  <si>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</si>
  <si>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</si>
  <si>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</si>
  <si>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</si>
  <si>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</si>
  <si>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</si>
  <si>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</si>
  <si>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</si>
  <si>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</si>
  <si>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</si>
  <si>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</si>
  <si>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</si>
  <si>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</si>
  <si>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</si>
  <si>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</si>
  <si>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</si>
  <si>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</si>
  <si>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</si>
  <si>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</si>
  <si>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</si>
  <si>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</si>
  <si>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</si>
  <si>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</si>
  <si>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</si>
  <si>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</si>
  <si>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</si>
  <si>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</si>
  <si>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</si>
  <si>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</si>
  <si>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</si>
  <si>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</si>
  <si>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</si>
  <si>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</si>
  <si>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</si>
  <si>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</si>
  <si>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</si>
  <si>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</si>
  <si>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</si>
  <si>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</si>
  <si>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</si>
  <si>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</si>
  <si>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</si>
  <si>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</si>
  <si>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</si>
  <si>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</si>
  <si>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</si>
  <si>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</si>
  <si>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</si>
  <si>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</si>
  <si>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</si>
  <si>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</si>
  <si>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</si>
  <si>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</si>
  <si>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</si>
  <si>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</si>
  <si>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</si>
  <si>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</si>
  <si>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</si>
  <si>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</si>
  <si>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</si>
  <si>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</si>
  <si>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</si>
  <si>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</si>
  <si>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</si>
  <si>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</si>
  <si>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</si>
  <si>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</si>
  <si>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</si>
  <si>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</si>
  <si>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</si>
  <si>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</si>
  <si>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</si>
  <si>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</si>
  <si>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</si>
  <si>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</si>
  <si>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</si>
  <si>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</si>
  <si>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</si>
  <si>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</si>
  <si>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</si>
  <si>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</si>
  <si>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</si>
  <si>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</si>
  <si>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</si>
  <si>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</si>
  <si>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</si>
  <si>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</si>
  <si>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</si>
  <si>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</si>
  <si>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</si>
  <si>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</si>
  <si>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</si>
  <si>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</si>
  <si>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</si>
  <si>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</si>
  <si>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</si>
  <si>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</si>
  <si>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</si>
  <si>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</si>
  <si>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</si>
  <si>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</si>
  <si>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</si>
  <si>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</si>
  <si>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</si>
  <si>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</si>
  <si>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</si>
  <si>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</si>
  <si>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</si>
  <si>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</si>
  <si>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</si>
  <si>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</si>
  <si>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</si>
  <si>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</si>
  <si>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</si>
  <si>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</si>
  <si>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</si>
  <si>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</si>
  <si>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</si>
  <si>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</si>
  <si>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</si>
  <si>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</si>
  <si>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</si>
  <si>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</si>
  <si>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</si>
  <si>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</si>
  <si>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</si>
  <si>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</si>
  <si>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</si>
  <si>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</si>
  <si>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</si>
  <si>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</si>
  <si>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</si>
  <si>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</si>
  <si>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</si>
  <si>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</si>
  <si>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</si>
  <si>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</si>
  <si>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</si>
  <si>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</si>
  <si>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</si>
  <si>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</si>
  <si>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</si>
  <si>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</si>
  <si>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</si>
  <si>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</si>
  <si>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</si>
  <si>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</si>
  <si>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</si>
  <si>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</si>
  <si>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</si>
  <si>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</si>
  <si>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</si>
  <si>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</si>
  <si>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</si>
  <si>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</si>
  <si>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</si>
  <si>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</si>
  <si>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</si>
  <si>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</si>
  <si>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</si>
  <si>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</si>
  <si>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</si>
  <si>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</si>
  <si>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</si>
  <si>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</si>
  <si>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</si>
  <si>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</si>
  <si>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</si>
  <si>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</si>
  <si>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</si>
  <si>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</si>
  <si>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</si>
  <si>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</si>
  <si>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</si>
  <si>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</si>
  <si>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</si>
  <si>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</si>
  <si>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</si>
  <si>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</si>
  <si>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</si>
  <si>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</si>
  <si>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</si>
  <si>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</si>
  <si>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</si>
  <si>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</si>
  <si>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</si>
  <si>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</si>
  <si>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</si>
  <si>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</si>
  <si>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</si>
  <si>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</si>
  <si>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</si>
  <si>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</si>
  <si>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</si>
  <si>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</si>
  <si>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</si>
  <si>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</si>
  <si>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</si>
  <si>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</si>
  <si>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</si>
  <si>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</si>
  <si>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</si>
  <si>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</si>
  <si>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</si>
  <si>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</si>
  <si>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</si>
  <si>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</si>
  <si>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</si>
  <si>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</si>
  <si>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</si>
  <si>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</si>
  <si>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</si>
  <si>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</si>
  <si>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</si>
  <si>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</si>
  <si>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</si>
  <si>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</si>
  <si>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</si>
  <si>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</si>
  <si>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</si>
  <si>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</si>
  <si>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</si>
  <si>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</si>
  <si>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</si>
  <si>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</si>
  <si>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</si>
  <si>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</si>
  <si>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</si>
  <si>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</si>
  <si>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</si>
  <si>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</si>
  <si>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</si>
  <si>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</si>
  <si>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</si>
  <si>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</si>
  <si>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</si>
  <si>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</si>
  <si>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</si>
  <si>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</si>
  <si>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</si>
  <si>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</si>
  <si>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</si>
  <si>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</si>
  <si>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</si>
  <si>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</si>
  <si>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</si>
  <si>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</si>
  <si>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</si>
  <si>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</si>
  <si>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</si>
  <si>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</si>
  <si>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</si>
  <si>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</si>
  <si>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</si>
  <si>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</si>
  <si>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</si>
  <si>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</si>
  <si>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</si>
  <si>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</si>
  <si>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</si>
  <si>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</si>
  <si>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</si>
  <si>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</si>
  <si>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</si>
  <si>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</si>
  <si>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</si>
  <si>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</si>
  <si>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</si>
  <si>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</si>
  <si>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</si>
  <si>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</si>
  <si>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</si>
  <si>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</si>
  <si>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</si>
  <si>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</si>
  <si>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</si>
  <si>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</si>
  <si>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</si>
  <si>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</si>
  <si>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</si>
  <si>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</si>
  <si>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</si>
  <si>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</si>
  <si>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</si>
  <si>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</si>
  <si>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</si>
  <si>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</si>
  <si>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</si>
  <si>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</si>
  <si>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</si>
  <si>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</si>
  <si>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</si>
  <si>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</si>
  <si>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</si>
  <si>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</si>
  <si>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</si>
  <si>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</si>
  <si>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</si>
  <si>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</si>
  <si>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</si>
  <si>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</si>
  <si>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</si>
  <si>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</si>
  <si>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</si>
  <si>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</si>
  <si>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</si>
  <si>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</si>
  <si>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</si>
  <si>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</si>
  <si>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</si>
  <si>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</si>
  <si>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</si>
  <si>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</si>
  <si>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</si>
  <si>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</si>
  <si>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</si>
  <si>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</si>
  <si>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</si>
  <si>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</si>
  <si>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</si>
  <si>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</si>
  <si>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</si>
  <si>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</si>
  <si>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</si>
  <si>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</si>
  <si>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</si>
  <si>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</si>
  <si>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</si>
  <si>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</si>
  <si>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</si>
  <si>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</si>
  <si>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</si>
  <si>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</si>
  <si>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</si>
  <si>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</si>
  <si>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</si>
  <si>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</si>
  <si>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</si>
  <si>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</si>
  <si>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</si>
  <si>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</si>
  <si>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</si>
  <si>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</si>
  <si>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</si>
  <si>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</si>
  <si>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</si>
  <si>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</si>
  <si>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</si>
  <si>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</si>
  <si>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</si>
  <si>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</si>
  <si>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</si>
  <si>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</si>
  <si>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</si>
  <si>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</si>
  <si>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</si>
  <si>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</si>
  <si>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</si>
  <si>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</si>
  <si>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</si>
  <si>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</si>
  <si>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</si>
  <si>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</si>
  <si>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</si>
  <si>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</si>
  <si>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</si>
  <si>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</si>
  <si>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</si>
  <si>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</si>
  <si>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</si>
  <si>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</si>
  <si>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</si>
  <si>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</si>
  <si>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</si>
  <si>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</si>
  <si>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</si>
  <si>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</si>
  <si>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</si>
  <si>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</si>
  <si>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</si>
  <si>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</si>
  <si>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</si>
  <si>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</si>
  <si>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</si>
  <si>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</si>
  <si>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</si>
  <si>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</si>
  <si>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</si>
  <si>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</si>
  <si>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</si>
  <si>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</si>
  <si>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</si>
  <si>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</si>
  <si>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</si>
  <si>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</si>
  <si>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</si>
  <si>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</si>
  <si>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</si>
  <si>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</si>
  <si>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</si>
  <si>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</si>
  <si>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</si>
  <si>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</si>
  <si>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</si>
  <si>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</si>
  <si>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</si>
  <si>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</si>
  <si>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</si>
  <si>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</si>
  <si>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</si>
  <si>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</si>
  <si>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</si>
  <si>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</si>
  <si>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</si>
  <si>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</si>
  <si>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</si>
  <si>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</si>
  <si>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</si>
  <si>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</si>
  <si>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</si>
  <si>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</si>
  <si>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</si>
  <si>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</si>
  <si>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</si>
  <si>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</si>
  <si>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</si>
  <si>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</si>
  <si>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</si>
  <si>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</si>
  <si>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</si>
  <si>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</si>
  <si>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</si>
  <si>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</si>
  <si>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</si>
  <si>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</si>
  <si>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</si>
  <si>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</si>
  <si>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</si>
  <si>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</si>
  <si>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</si>
  <si>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</si>
  <si>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</si>
  <si>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</si>
  <si>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</si>
  <si>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</si>
  <si>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</si>
  <si>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</si>
  <si>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</si>
  <si>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</si>
  <si>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</si>
  <si>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</si>
  <si>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</si>
  <si>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</si>
  <si>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</si>
  <si>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</si>
  <si>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</si>
  <si>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</si>
  <si>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</si>
  <si>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</si>
  <si>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</si>
  <si>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</si>
  <si>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</si>
  <si>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</si>
  <si>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</si>
  <si>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</si>
  <si>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</si>
  <si>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</si>
  <si>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</si>
  <si>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</si>
  <si>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</si>
  <si>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</si>
  <si>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</si>
  <si>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</si>
  <si>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</si>
  <si>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</si>
  <si>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</si>
  <si>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</si>
  <si>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</si>
  <si>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</si>
  <si>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</si>
  <si>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</si>
  <si>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</si>
  <si>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</si>
  <si>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</si>
  <si>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</si>
  <si>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</si>
  <si>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</si>
  <si>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</si>
  <si>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</si>
  <si>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</si>
  <si>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</si>
  <si>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</si>
  <si>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</si>
  <si>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</si>
  <si>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</si>
  <si>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</si>
  <si>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</si>
  <si>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</si>
  <si>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</si>
  <si>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</si>
  <si>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</si>
  <si>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</si>
  <si>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</si>
  <si>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</si>
  <si>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</si>
  <si>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</si>
  <si>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</si>
  <si>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</si>
  <si>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</si>
  <si>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</si>
  <si>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</si>
  <si>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</si>
  <si>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</si>
  <si>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</si>
  <si>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</si>
  <si>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</si>
  <si>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</si>
  <si>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</si>
  <si>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</si>
  <si>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</si>
  <si>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</si>
  <si>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</si>
  <si>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</si>
  <si>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</si>
  <si>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</si>
  <si>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</si>
  <si>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</si>
  <si>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</si>
  <si>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</si>
  <si>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</si>
  <si>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</si>
  <si>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</si>
  <si>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</si>
  <si>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</si>
  <si>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</si>
  <si>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</si>
  <si>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</si>
  <si>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</si>
  <si>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</si>
  <si>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</si>
  <si>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</si>
  <si>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</si>
  <si>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</si>
  <si>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</si>
  <si>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</si>
  <si>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</si>
  <si>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</si>
  <si>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</si>
  <si>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</si>
  <si>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</si>
  <si>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</si>
  <si>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</si>
  <si>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</si>
  <si>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</si>
  <si>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</si>
  <si>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</si>
  <si>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</si>
  <si>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</si>
  <si>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</si>
  <si>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</si>
  <si>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</si>
  <si>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</si>
  <si>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</si>
  <si>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</si>
  <si>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</si>
  <si>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</si>
  <si>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</si>
  <si>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</si>
  <si>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</si>
  <si>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</si>
  <si>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</si>
  <si>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</si>
  <si>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</si>
  <si>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</si>
  <si>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</si>
  <si>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</si>
  <si>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</si>
  <si>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</si>
  <si>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</si>
  <si>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</si>
  <si>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</si>
  <si>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</si>
  <si>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</si>
  <si>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</si>
  <si>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</si>
  <si>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</si>
  <si>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</si>
  <si>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</si>
  <si>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</si>
  <si>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</si>
  <si>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</si>
  <si>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</si>
  <si>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</si>
  <si>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</si>
  <si>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</si>
  <si>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</si>
  <si>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</si>
  <si>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</si>
  <si>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</si>
  <si>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</si>
  <si>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</si>
  <si>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</si>
  <si>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</si>
  <si>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</si>
  <si>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</si>
  <si>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</si>
  <si>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</si>
  <si>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</si>
  <si>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</si>
  <si>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</si>
  <si>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</si>
  <si>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</si>
  <si>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</si>
  <si>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</si>
  <si>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</si>
  <si>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</si>
  <si>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</si>
  <si>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</si>
  <si>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</si>
  <si>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</si>
  <si>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</si>
  <si>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</si>
  <si>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</si>
  <si>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</si>
  <si>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</si>
  <si>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</si>
  <si>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</si>
  <si>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</si>
  <si>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</si>
  <si>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</si>
  <si>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</si>
  <si>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</si>
  <si>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</si>
  <si>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</si>
  <si>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</si>
  <si>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</si>
  <si>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</si>
  <si>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</si>
  <si>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</si>
  <si>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</si>
  <si>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</si>
  <si>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</si>
  <si>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</si>
  <si>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</si>
  <si>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</si>
  <si>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</si>
  <si>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</si>
  <si>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</si>
  <si>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</si>
  <si>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</si>
  <si>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</si>
  <si>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</si>
  <si>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</si>
  <si>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</si>
  <si>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</si>
  <si>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</si>
  <si>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</si>
  <si>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</si>
  <si>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</si>
  <si>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</si>
  <si>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</si>
  <si>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</si>
  <si>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</si>
  <si>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</si>
  <si>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</si>
  <si>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</si>
  <si>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</si>
  <si>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</si>
  <si>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</si>
  <si>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</si>
  <si>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</si>
  <si>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</si>
  <si>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</si>
  <si>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</si>
  <si>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</si>
  <si>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</si>
  <si>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</si>
  <si>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</si>
  <si>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</si>
  <si>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</si>
  <si>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</si>
  <si>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</si>
  <si>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</si>
  <si>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</si>
  <si>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</si>
  <si>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</si>
  <si>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</si>
  <si>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</si>
  <si>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</si>
  <si>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</si>
  <si>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</si>
  <si>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</si>
  <si>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</si>
  <si>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</si>
  <si>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</si>
  <si>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</si>
  <si>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</si>
  <si>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</si>
  <si>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</si>
  <si>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</si>
  <si>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</si>
  <si>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</si>
  <si>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</si>
  <si>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</si>
  <si>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</si>
  <si>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</si>
  <si>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</si>
  <si>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</si>
  <si>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</si>
  <si>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</si>
  <si>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</si>
  <si>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</si>
  <si>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</si>
  <si>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</si>
  <si>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</si>
  <si>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</si>
  <si>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</si>
  <si>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</si>
  <si>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</si>
  <si>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</si>
  <si>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</si>
  <si>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</si>
  <si>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</si>
  <si>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</si>
  <si>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</si>
  <si>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</si>
  <si>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</si>
  <si>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</si>
  <si>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</si>
  <si>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</si>
  <si>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</si>
  <si>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</si>
  <si>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</si>
  <si>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</si>
  <si>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</si>
  <si>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</si>
  <si>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</si>
  <si>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</si>
  <si>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</si>
  <si>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</si>
  <si>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</si>
  <si>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</si>
  <si>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</si>
  <si>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</si>
  <si>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</si>
  <si>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</si>
  <si>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</si>
  <si>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</si>
  <si>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</si>
  <si>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</si>
  <si>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</si>
  <si>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</si>
  <si>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</si>
  <si>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</si>
  <si>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</si>
  <si>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</si>
  <si>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</si>
  <si>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</si>
  <si>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</si>
  <si>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</si>
  <si>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</si>
  <si>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</si>
  <si>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</si>
  <si>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</si>
  <si>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</si>
  <si>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</si>
  <si>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</si>
  <si>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</si>
  <si>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</si>
  <si>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</si>
  <si>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</si>
  <si>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</si>
  <si>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</si>
  <si>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</si>
  <si>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</si>
  <si>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</si>
  <si>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</si>
  <si>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</si>
  <si>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</si>
  <si>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</si>
  <si>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</si>
  <si>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</si>
  <si>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</si>
  <si>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</si>
  <si>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</si>
  <si>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</si>
  <si>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</si>
  <si>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</si>
  <si>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</si>
  <si>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</si>
  <si>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</si>
  <si>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</si>
  <si>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</si>
  <si>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</si>
  <si>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</si>
  <si>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</si>
  <si>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</si>
  <si>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</si>
  <si>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</si>
  <si>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</si>
  <si>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</si>
  <si>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</si>
  <si>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</si>
  <si>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</si>
  <si>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</si>
  <si>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</si>
  <si>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</si>
  <si>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</si>
  <si>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</si>
  <si>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</si>
  <si>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</si>
  <si>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</si>
  <si>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</si>
  <si>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</si>
  <si>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</si>
  <si>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</si>
  <si>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</si>
  <si>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</si>
  <si>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</si>
  <si>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</si>
  <si>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</si>
  <si>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</si>
  <si>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</si>
  <si>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</si>
  <si>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</si>
  <si>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</si>
  <si>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</si>
  <si>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</si>
  <si>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</si>
  <si>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</si>
  <si>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</si>
  <si>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</si>
  <si>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</si>
  <si>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</si>
  <si>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</si>
  <si>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</si>
  <si>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</si>
  <si>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</si>
  <si>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</si>
  <si>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</si>
  <si>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</si>
  <si>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</si>
  <si>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</si>
  <si>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</si>
  <si>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</si>
  <si>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</si>
  <si>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</si>
  <si>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</si>
  <si>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</si>
  <si>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</si>
  <si>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</si>
  <si>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</si>
  <si>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</si>
  <si>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</si>
  <si>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</si>
  <si>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</si>
  <si>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</si>
  <si>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</si>
  <si>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</si>
  <si>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</si>
  <si>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</si>
  <si>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</si>
  <si>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</si>
  <si>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</si>
  <si>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</si>
  <si>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</si>
  <si>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</si>
  <si>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</si>
  <si>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</si>
  <si>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</si>
  <si>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</si>
  <si>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</si>
  <si>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</si>
  <si>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</si>
  <si>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</si>
  <si>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</si>
  <si>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</si>
  <si>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</si>
  <si>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</si>
  <si>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</si>
  <si>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</si>
  <si>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</si>
  <si>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</si>
  <si>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</si>
  <si>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</si>
  <si>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</si>
  <si>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</si>
  <si>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</si>
  <si>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</si>
  <si>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</si>
  <si>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</si>
  <si>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</si>
  <si>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</si>
  <si>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</si>
  <si>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</si>
  <si>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</si>
  <si>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</si>
  <si>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</si>
  <si>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</si>
  <si>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</si>
  <si>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</si>
  <si>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</si>
  <si>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</si>
  <si>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</si>
  <si>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</si>
  <si>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</si>
  <si>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</si>
  <si>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</si>
  <si>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</si>
  <si>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</si>
  <si>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</si>
  <si>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</si>
  <si>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</si>
  <si>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</si>
  <si>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</si>
  <si>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</si>
  <si>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</si>
  <si>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</si>
  <si>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</si>
  <si>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</si>
  <si>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</si>
  <si>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</si>
  <si>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</si>
  <si>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</si>
  <si>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</si>
  <si>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</si>
  <si>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</si>
  <si>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</si>
  <si>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</si>
  <si>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</si>
  <si>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</si>
  <si>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</si>
  <si>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</si>
  <si>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</si>
  <si>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</si>
  <si>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</si>
  <si>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</si>
  <si>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</si>
  <si>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</si>
  <si>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</si>
  <si>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</si>
  <si>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</si>
  <si>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</si>
  <si>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</si>
  <si>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</si>
  <si>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</si>
  <si>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</si>
  <si>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</si>
  <si>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</si>
  <si>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</si>
  <si>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</si>
  <si>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</si>
  <si>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</si>
  <si>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</si>
  <si>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</si>
  <si>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</si>
  <si>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</si>
  <si>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</si>
  <si>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</si>
  <si>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</si>
  <si>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</si>
  <si>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</si>
  <si>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</si>
  <si>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</si>
  <si>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</si>
  <si>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</si>
  <si>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</si>
  <si>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</si>
  <si>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</si>
  <si>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</si>
  <si>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</si>
  <si>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</si>
  <si>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</si>
  <si>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</si>
  <si>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</si>
  <si>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</si>
  <si>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</si>
  <si>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</si>
  <si>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</si>
  <si>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</si>
  <si>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</si>
  <si>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</si>
  <si>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</si>
  <si>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</si>
  <si>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</si>
  <si>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</si>
  <si>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</si>
  <si>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</si>
  <si>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</si>
  <si>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</si>
  <si>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</si>
  <si>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</si>
  <si>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</si>
  <si>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</si>
  <si>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</si>
  <si>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</si>
  <si>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</si>
  <si>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</si>
  <si>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</si>
  <si>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</si>
  <si>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</si>
  <si>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</si>
  <si>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</si>
  <si>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</si>
  <si>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</si>
  <si>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</si>
  <si>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</si>
  <si>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</si>
  <si>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</si>
  <si>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</si>
  <si>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</si>
  <si>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</si>
  <si>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</si>
  <si>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</si>
  <si>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</si>
  <si>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</si>
  <si>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</si>
  <si>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</si>
  <si>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</si>
  <si>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</si>
  <si>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</si>
  <si>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</si>
  <si>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</si>
  <si>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</si>
  <si>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</si>
  <si>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</si>
  <si>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</si>
  <si>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</si>
  <si>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</si>
  <si>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</si>
  <si>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</si>
  <si>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</si>
  <si>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</si>
  <si>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</si>
  <si>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</si>
  <si>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</si>
  <si>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</si>
  <si>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</si>
  <si>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</si>
  <si>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</si>
  <si>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</si>
  <si>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</si>
  <si>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</si>
  <si>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</si>
  <si>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</si>
  <si>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</si>
  <si>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</si>
  <si>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</si>
  <si>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</si>
  <si>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</si>
  <si>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</si>
  <si>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</si>
  <si>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</si>
  <si>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</si>
  <si>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</si>
  <si>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</si>
  <si>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</si>
  <si>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</si>
  <si>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</si>
  <si>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</si>
  <si>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</si>
  <si>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</si>
  <si>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</si>
  <si>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</si>
  <si>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</si>
  <si>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</si>
  <si>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</si>
  <si>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</si>
  <si>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</si>
  <si>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</si>
  <si>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</si>
  <si>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</si>
  <si>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</si>
  <si>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</si>
  <si>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</si>
  <si>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</si>
  <si>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</si>
  <si>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</si>
  <si>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</si>
  <si>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</si>
  <si>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</si>
  <si>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</si>
  <si>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</si>
  <si>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</si>
  <si>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</si>
  <si>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</si>
  <si>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</si>
  <si>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</si>
  <si>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</si>
  <si>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</si>
  <si>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</si>
  <si>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</si>
  <si>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</si>
  <si>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</si>
  <si>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</si>
  <si>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</si>
  <si>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</si>
  <si>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</si>
  <si>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</si>
  <si>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</si>
  <si>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</si>
  <si>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</si>
  <si>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</si>
  <si>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</si>
  <si>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</si>
  <si>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</si>
  <si>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</si>
  <si>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</si>
  <si>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</si>
  <si>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</si>
  <si>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</si>
  <si>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</si>
  <si>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</si>
  <si>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</si>
  <si>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</si>
  <si>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</si>
  <si>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</si>
  <si>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</si>
  <si>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</si>
  <si>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</si>
  <si>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</si>
  <si>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</si>
  <si>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</si>
  <si>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</si>
  <si>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</si>
  <si>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</si>
  <si>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</si>
  <si>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</si>
  <si>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</si>
  <si>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</si>
  <si>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</si>
  <si>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</si>
  <si>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</si>
  <si>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</si>
  <si>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</si>
  <si>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</si>
  <si>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</si>
  <si>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</si>
  <si>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</si>
  <si>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</si>
  <si>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</si>
  <si>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</si>
  <si>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</si>
  <si>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</si>
  <si>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</si>
  <si>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</si>
  <si>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</si>
  <si>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</si>
  <si>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</si>
  <si>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</si>
  <si>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</si>
  <si>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</si>
  <si>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</si>
  <si>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</si>
  <si>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</si>
  <si>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</si>
  <si>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</si>
  <si>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</si>
  <si>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</si>
  <si>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</si>
  <si>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</si>
  <si>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</si>
  <si>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</si>
  <si>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</si>
  <si>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</si>
  <si>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</si>
  <si>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</si>
  <si>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</si>
  <si>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</si>
  <si>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</si>
  <si>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</si>
  <si>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</si>
  <si>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</si>
  <si>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</si>
  <si>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</si>
  <si>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</si>
  <si>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</si>
  <si>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</si>
  <si>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</si>
  <si>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</si>
  <si>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</si>
  <si>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</si>
  <si>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</si>
  <si>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</si>
  <si>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</si>
  <si>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</si>
  <si>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</si>
  <si>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</si>
  <si>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</si>
  <si>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</si>
  <si>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</si>
  <si>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</si>
  <si>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</si>
  <si>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</si>
  <si>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</si>
  <si>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</si>
  <si>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</si>
  <si>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</si>
  <si>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</si>
  <si>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</si>
  <si>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</si>
  <si>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</si>
  <si>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</si>
  <si>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</si>
  <si>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</si>
  <si>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</si>
  <si>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</si>
  <si>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</si>
  <si>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</si>
  <si>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</si>
  <si>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</si>
  <si>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</si>
  <si>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</si>
  <si>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</si>
  <si>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</si>
  <si>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</si>
  <si>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</si>
  <si>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</si>
  <si>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</si>
  <si>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</si>
  <si>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</si>
  <si>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</si>
  <si>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</si>
  <si>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</si>
  <si>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</si>
  <si>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</si>
  <si>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</si>
  <si>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</si>
  <si>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</si>
  <si>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</si>
  <si>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</si>
  <si>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</si>
  <si>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</si>
  <si>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</si>
  <si>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</si>
  <si>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</si>
  <si>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</si>
  <si>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</si>
  <si>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</si>
  <si>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</si>
  <si>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</si>
  <si>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</si>
  <si>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</si>
  <si>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</si>
  <si>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</si>
  <si>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</si>
  <si>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</si>
  <si>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</si>
  <si>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</si>
  <si>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</si>
  <si>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</si>
  <si>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</si>
  <si>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</si>
  <si>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</si>
  <si>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</si>
  <si>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</si>
  <si>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</si>
  <si>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</si>
  <si>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</si>
  <si>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</si>
  <si>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</si>
  <si>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</si>
  <si>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</si>
  <si>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</si>
  <si>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</si>
  <si>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</si>
  <si>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</si>
  <si>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</si>
  <si>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</si>
  <si>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</si>
  <si>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</si>
  <si>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</si>
  <si>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</si>
  <si>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</si>
  <si>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</si>
  <si>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</si>
  <si>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</si>
  <si>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</si>
  <si>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</si>
  <si>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</si>
  <si>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</si>
  <si>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</si>
  <si>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</si>
  <si>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</si>
  <si>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</si>
  <si>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</si>
  <si>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</si>
  <si>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</si>
  <si>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</si>
  <si>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</si>
  <si>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</si>
  <si>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</si>
  <si>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</si>
  <si>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</si>
  <si>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</si>
  <si>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</si>
  <si>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</si>
  <si>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</si>
  <si>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</si>
  <si>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</si>
  <si>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</si>
  <si>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</si>
  <si>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</si>
  <si>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</si>
  <si>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</si>
  <si>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</si>
  <si>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</si>
  <si>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</si>
  <si>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</si>
  <si>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</si>
  <si>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</si>
  <si>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</si>
  <si>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</si>
  <si>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</si>
  <si>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</si>
  <si>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</si>
  <si>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</si>
  <si>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</si>
  <si>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</si>
  <si>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</si>
  <si>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</si>
  <si>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</si>
  <si>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</si>
  <si>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</si>
  <si>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</si>
  <si>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</si>
  <si>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</si>
  <si>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</si>
  <si>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</si>
  <si>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</si>
  <si>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</si>
  <si>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</si>
  <si>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</si>
  <si>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</si>
  <si>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</si>
  <si>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</si>
  <si>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</si>
  <si>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</si>
  <si>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</si>
  <si>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</si>
  <si>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</si>
  <si>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</si>
  <si>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</si>
  <si>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</si>
  <si>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</si>
  <si>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</si>
  <si>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</si>
  <si>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</si>
  <si>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</si>
  <si>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</si>
  <si>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</si>
  <si>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</si>
  <si>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</si>
  <si>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</si>
  <si>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</si>
  <si>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</si>
  <si>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</si>
  <si>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</si>
  <si>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</si>
  <si>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</si>
  <si>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</si>
  <si>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</si>
  <si>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</si>
  <si>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</si>
  <si>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</si>
  <si>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</si>
  <si>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</si>
  <si>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</si>
  <si>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</si>
  <si>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</si>
  <si>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</si>
  <si>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</si>
  <si>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</si>
  <si>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</si>
  <si>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</si>
  <si>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</si>
  <si>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</si>
  <si>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</si>
  <si>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</si>
  <si>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</si>
  <si>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</si>
  <si>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</si>
  <si>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</si>
  <si>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</si>
  <si>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</si>
  <si>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</si>
  <si>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</si>
  <si>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</si>
  <si>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</si>
  <si>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</si>
  <si>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</si>
  <si>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</si>
  <si>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</si>
  <si>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</si>
  <si>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</si>
  <si>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</si>
  <si>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</si>
  <si>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</si>
  <si>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</si>
  <si>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</si>
  <si>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</si>
  <si>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</si>
  <si>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</si>
  <si>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</si>
  <si>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</si>
  <si>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</si>
  <si>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</si>
  <si>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</si>
  <si>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</si>
  <si>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</si>
  <si>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</si>
  <si>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</si>
  <si>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</si>
  <si>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</si>
  <si>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</si>
  <si>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</si>
  <si>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</si>
  <si>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</si>
  <si>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</si>
  <si>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</si>
  <si>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</si>
  <si>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</si>
  <si>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</si>
  <si>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</si>
  <si>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</si>
  <si>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</si>
  <si>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</si>
  <si>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</si>
  <si>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</si>
  <si>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</si>
  <si>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</si>
  <si>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</si>
  <si>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</si>
  <si>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</si>
  <si>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</si>
  <si>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</si>
  <si>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</si>
  <si>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</si>
  <si>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</si>
  <si>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</si>
  <si>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</si>
  <si>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</si>
  <si>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</si>
  <si>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</si>
  <si>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</si>
  <si>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</si>
  <si>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</si>
  <si>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</si>
  <si>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</si>
  <si>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</si>
  <si>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</si>
  <si>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</si>
  <si>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</si>
  <si>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</si>
  <si>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</si>
  <si>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</si>
  <si>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</si>
  <si>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</si>
  <si>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</si>
  <si>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</si>
  <si>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</si>
  <si>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</si>
  <si>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</si>
  <si>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</si>
  <si>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</si>
  <si>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</si>
  <si>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</si>
  <si>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</si>
  <si>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</si>
  <si>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</si>
  <si>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</si>
  <si>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</si>
  <si>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</si>
  <si>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</si>
  <si>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</si>
  <si>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</si>
  <si>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</si>
  <si>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</si>
  <si>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</si>
  <si>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</si>
  <si>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</si>
  <si>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</si>
  <si>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</si>
  <si>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</si>
  <si>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</si>
  <si>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</si>
  <si>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</si>
  <si>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</si>
  <si>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</si>
  <si>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</si>
  <si>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</si>
  <si>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</si>
  <si>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</si>
  <si>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</si>
  <si>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</si>
  <si>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</si>
  <si>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</si>
  <si>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</si>
  <si>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</si>
  <si>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</si>
  <si>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</si>
  <si>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</si>
  <si>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</si>
  <si>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</si>
  <si>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</si>
  <si>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</si>
  <si>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</si>
  <si>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</si>
  <si>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</si>
  <si>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</si>
  <si>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</si>
  <si>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</si>
  <si>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</si>
  <si>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</si>
  <si>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</si>
  <si>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</si>
  <si>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</si>
  <si>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</si>
  <si>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</si>
  <si>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</si>
  <si>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</si>
  <si>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</si>
  <si>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</si>
  <si>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</si>
  <si>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</si>
  <si>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</si>
  <si>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</si>
  <si>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</si>
  <si>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</si>
  <si>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</si>
  <si>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</si>
  <si>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</si>
  <si>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</si>
  <si>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</si>
  <si>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</si>
  <si>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</si>
  <si>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</si>
  <si>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</si>
  <si>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</si>
  <si>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</si>
  <si>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</si>
  <si>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</si>
  <si>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</si>
  <si>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</si>
  <si>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</si>
  <si>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</si>
  <si>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</si>
  <si>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</si>
  <si>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</si>
  <si>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</si>
  <si>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</si>
  <si>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</si>
  <si>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</si>
  <si>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</si>
  <si>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</si>
  <si>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</si>
  <si>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</si>
  <si>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</si>
  <si>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</si>
  <si>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</si>
  <si>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</si>
  <si>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</si>
  <si>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</si>
  <si>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</si>
  <si>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</si>
  <si>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</si>
  <si>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</si>
  <si>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</si>
  <si>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</si>
  <si>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</si>
  <si>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</si>
  <si>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</si>
  <si>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</si>
  <si>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</si>
  <si>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</si>
  <si>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</si>
  <si>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</si>
  <si>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</si>
  <si>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</si>
  <si>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</si>
  <si>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</si>
  <si>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</si>
  <si>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</si>
  <si>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</si>
  <si>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</si>
  <si>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</si>
  <si>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</si>
  <si>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</si>
  <si>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</si>
  <si>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</si>
  <si>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</si>
  <si>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</si>
  <si>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</si>
  <si>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</si>
  <si>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</si>
  <si>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</si>
  <si>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</si>
  <si>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</si>
  <si>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</si>
  <si>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</si>
  <si>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</si>
  <si>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</si>
  <si>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</si>
  <si>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</si>
  <si>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</si>
  <si>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</si>
  <si>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</si>
  <si>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</si>
  <si>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</si>
  <si>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</si>
  <si>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</si>
  <si>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</si>
  <si>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</si>
  <si>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</si>
  <si>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</si>
  <si>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</si>
  <si>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</si>
  <si>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</si>
  <si>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</si>
  <si>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</si>
  <si>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</si>
  <si>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</si>
  <si>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</si>
  <si>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</si>
  <si>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</si>
  <si>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</si>
  <si>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</si>
  <si>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</si>
  <si>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</si>
  <si>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</si>
  <si>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</si>
  <si>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</si>
  <si>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</si>
  <si>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</si>
  <si>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</si>
  <si>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</si>
  <si>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</si>
  <si>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</si>
  <si>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</si>
  <si>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</si>
  <si>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</si>
  <si>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</si>
  <si>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</si>
  <si>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</si>
  <si>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</si>
  <si>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</si>
  <si>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</si>
  <si>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</si>
  <si>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</si>
  <si>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</si>
  <si>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</si>
  <si>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</si>
  <si>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</si>
  <si>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</si>
  <si>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</si>
  <si>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</si>
  <si>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</si>
  <si>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</si>
  <si>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</si>
  <si>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</si>
  <si>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</si>
  <si>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</si>
  <si>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</si>
  <si>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</si>
  <si>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</si>
  <si>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</si>
  <si>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</si>
  <si>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</si>
  <si>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</si>
  <si>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</si>
  <si>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</si>
  <si>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</si>
  <si>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</si>
  <si>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</si>
  <si>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</si>
  <si>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</si>
  <si>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</si>
  <si>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</si>
  <si>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</si>
  <si>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</si>
  <si>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</si>
  <si>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</si>
  <si>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</si>
  <si>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</si>
  <si>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</si>
  <si>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</si>
  <si>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</si>
  <si>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</si>
  <si>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</si>
  <si>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</si>
  <si>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</si>
  <si>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</si>
  <si>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</si>
  <si>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</si>
  <si>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</si>
  <si>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</si>
  <si>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</si>
  <si>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</si>
  <si>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</si>
  <si>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</si>
  <si>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</si>
  <si>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</si>
  <si>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</si>
  <si>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</si>
  <si>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</si>
  <si>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</si>
  <si>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</si>
  <si>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</si>
  <si>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</si>
  <si>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</si>
  <si>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</si>
  <si>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</si>
  <si>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</si>
  <si>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</si>
  <si>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</si>
  <si>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</si>
  <si>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</si>
  <si>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</si>
  <si>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</si>
  <si>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</si>
  <si>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</si>
  <si>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</si>
  <si>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</si>
  <si>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</si>
  <si>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</si>
  <si>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</si>
  <si>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</si>
  <si>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</si>
  <si>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</si>
  <si>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</si>
  <si>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</si>
  <si>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</si>
  <si>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</si>
  <si>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</si>
  <si>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</si>
  <si>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</si>
  <si>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</si>
  <si>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</si>
  <si>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</si>
  <si>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</si>
  <si>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</si>
  <si>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</si>
  <si>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</si>
  <si>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</si>
  <si>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</si>
  <si>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</si>
  <si>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</si>
  <si>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</si>
  <si>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</si>
  <si>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</si>
  <si>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</si>
  <si>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</si>
  <si>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</si>
  <si>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</si>
  <si>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</si>
  <si>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</si>
  <si>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</si>
  <si>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</si>
  <si>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</si>
  <si>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</si>
  <si>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</si>
  <si>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</si>
  <si>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</si>
  <si>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</si>
  <si>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</si>
  <si>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</si>
  <si>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</si>
  <si>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</si>
  <si>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</si>
  <si>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</si>
  <si>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</si>
  <si>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</si>
  <si>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</si>
  <si>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</si>
  <si>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</si>
  <si>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</si>
  <si>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</si>
  <si>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</si>
  <si>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</si>
  <si>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</si>
  <si>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</si>
  <si>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</si>
  <si>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</si>
  <si>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</si>
  <si>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</si>
  <si>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</si>
  <si>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</si>
  <si>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</si>
  <si>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</si>
  <si>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</si>
  <si>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</si>
  <si>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</si>
  <si>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</si>
  <si>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</si>
  <si>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</si>
  <si>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</si>
  <si>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</si>
  <si>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</si>
  <si>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</si>
  <si>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</si>
  <si>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</si>
  <si>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</si>
  <si>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</si>
  <si>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</si>
  <si>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</si>
  <si>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</si>
  <si>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</si>
  <si>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</si>
  <si>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</si>
  <si>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</si>
  <si>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</si>
  <si>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</si>
  <si>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</si>
  <si>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</si>
  <si>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</si>
  <si>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</si>
  <si>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</si>
  <si>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</si>
  <si>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</si>
  <si>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</si>
  <si>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</si>
  <si>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</si>
  <si>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</si>
  <si>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</si>
  <si>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</si>
  <si>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</si>
  <si>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</si>
  <si>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</si>
  <si>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</si>
  <si>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</si>
  <si>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</si>
  <si>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</si>
  <si>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</si>
  <si>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</si>
  <si>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</si>
  <si>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</si>
  <si>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</si>
  <si>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</si>
  <si>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</si>
  <si>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</si>
  <si>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</si>
  <si>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</si>
  <si>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</si>
  <si>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</si>
  <si>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</si>
  <si>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</si>
  <si>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</si>
  <si>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</si>
  <si>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</si>
  <si>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</si>
  <si>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</si>
  <si>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</si>
  <si>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</si>
  <si>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</si>
  <si>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</si>
  <si>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</si>
  <si>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</si>
  <si>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</si>
  <si>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</si>
  <si>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</si>
  <si>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</si>
  <si>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</si>
  <si>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</si>
  <si>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</si>
  <si>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</si>
  <si>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</si>
  <si>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</si>
  <si>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</si>
  <si>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</si>
  <si>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</si>
  <si>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</si>
  <si>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</si>
  <si>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</si>
  <si>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</si>
  <si>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</si>
  <si>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</si>
  <si>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</si>
  <si>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</si>
  <si>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</si>
  <si>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</si>
  <si>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</si>
  <si>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</si>
  <si>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</si>
  <si>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</si>
  <si>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</si>
  <si>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</si>
  <si>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</si>
  <si>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</si>
  <si>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</si>
  <si>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</si>
  <si>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</si>
  <si>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</si>
  <si>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</si>
  <si>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</si>
  <si>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</si>
  <si>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</si>
  <si>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</si>
  <si>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</si>
  <si>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</si>
  <si>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</si>
  <si>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</si>
  <si>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</si>
  <si>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</si>
  <si>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</si>
  <si>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</si>
  <si>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</si>
  <si>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</si>
  <si>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</si>
  <si>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</si>
  <si>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</si>
  <si>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</si>
  <si>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</si>
  <si>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</si>
  <si>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</si>
  <si>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</si>
  <si>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</si>
  <si>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</si>
  <si>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</si>
  <si>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</si>
  <si>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</si>
  <si>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</si>
  <si>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</si>
  <si>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</si>
  <si>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</si>
  <si>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</si>
  <si>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</si>
  <si>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</si>
  <si>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</si>
  <si>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</si>
  <si>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</si>
  <si>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</si>
  <si>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</si>
  <si>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</si>
  <si>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</si>
  <si>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</si>
  <si>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</si>
  <si>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</si>
  <si>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</si>
  <si>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</si>
  <si>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</si>
  <si>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</si>
  <si>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</si>
  <si>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</si>
  <si>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</si>
  <si>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</si>
  <si>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</si>
  <si>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</si>
  <si>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</si>
  <si>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</si>
  <si>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</si>
  <si>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</si>
  <si>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</si>
  <si>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</si>
  <si>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</si>
  <si>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</si>
  <si>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</si>
  <si>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</si>
  <si>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</si>
  <si>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</si>
  <si>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</si>
  <si>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</si>
  <si>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</si>
  <si>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</si>
  <si>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</si>
  <si>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</si>
  <si>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</si>
  <si>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</si>
  <si>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</si>
  <si>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</si>
  <si>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</si>
  <si>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</si>
  <si>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</si>
  <si>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</si>
  <si>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</si>
  <si>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</si>
  <si>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</si>
  <si>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</si>
  <si>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</si>
  <si>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</si>
  <si>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</si>
  <si>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</si>
  <si>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</si>
  <si>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</si>
  <si>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</si>
  <si>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</si>
  <si>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</si>
  <si>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</si>
  <si>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</si>
  <si>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</si>
  <si>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</si>
  <si>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</si>
  <si>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</si>
  <si>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</si>
  <si>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</si>
  <si>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</si>
  <si>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</si>
  <si>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</si>
  <si>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</si>
  <si>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</si>
  <si>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</si>
  <si>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</si>
  <si>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</si>
  <si>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</si>
  <si>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</si>
  <si>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</si>
  <si>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</si>
  <si>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</si>
  <si>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</si>
  <si>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</si>
  <si>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</si>
  <si>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</si>
  <si>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</si>
  <si>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</si>
  <si>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</si>
  <si>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</si>
  <si>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</si>
  <si>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</si>
  <si>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</si>
  <si>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</si>
  <si>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</si>
  <si>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</si>
  <si>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</si>
  <si>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</si>
  <si>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</si>
  <si>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</si>
  <si>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</si>
  <si>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</si>
  <si>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</si>
  <si>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</si>
  <si>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</si>
  <si>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</si>
  <si>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</si>
  <si>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</si>
  <si>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</si>
  <si>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</si>
  <si>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</si>
  <si>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</si>
  <si>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</si>
  <si>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</si>
  <si>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</si>
  <si>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</si>
  <si>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</si>
  <si>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</si>
  <si>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</si>
  <si>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</si>
  <si>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</si>
  <si>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</si>
  <si>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</si>
  <si>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</si>
  <si>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</si>
  <si>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</si>
  <si>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</si>
  <si>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</si>
  <si>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</si>
  <si>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</si>
  <si>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</si>
  <si>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</si>
  <si>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</si>
  <si>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</si>
  <si>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</si>
  <si>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</si>
  <si>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</si>
  <si>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</si>
  <si>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</si>
  <si>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</si>
  <si>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</si>
  <si>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</si>
  <si>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</si>
  <si>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</si>
  <si>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</si>
  <si>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</si>
  <si>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</si>
  <si>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</si>
  <si>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</si>
  <si>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</si>
  <si>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</si>
  <si>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</si>
  <si>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</si>
  <si>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</si>
  <si>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</si>
  <si>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</si>
  <si>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</si>
  <si>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</si>
  <si>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</si>
  <si>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</si>
  <si>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</si>
  <si>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</si>
  <si>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</si>
  <si>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</si>
  <si>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</si>
  <si>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</si>
  <si>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</si>
  <si>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</si>
  <si>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</si>
  <si>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</si>
  <si>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</si>
  <si>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</si>
  <si>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</si>
  <si>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</si>
  <si>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</si>
  <si>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</si>
  <si>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</si>
  <si>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</si>
  <si>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</si>
  <si>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</si>
  <si>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</si>
  <si>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</si>
  <si>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</si>
  <si>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</si>
  <si>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</si>
  <si>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</si>
  <si>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</si>
  <si>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</si>
  <si>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</si>
  <si>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</si>
  <si>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</si>
  <si>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</si>
  <si>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</si>
  <si>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</si>
  <si>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</si>
  <si>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</si>
  <si>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</si>
  <si>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</si>
  <si>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</si>
  <si>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</si>
  <si>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</si>
  <si>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</si>
  <si>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</si>
  <si>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</si>
  <si>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</si>
  <si>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</si>
  <si>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</si>
  <si>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</si>
  <si>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</si>
  <si>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</si>
  <si>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</si>
  <si>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</si>
  <si>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</si>
  <si>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</si>
  <si>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</si>
  <si>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</si>
  <si>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</si>
  <si>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</si>
  <si>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</si>
  <si>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</si>
  <si>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</si>
  <si>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</si>
  <si>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</si>
  <si>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</si>
  <si>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</si>
  <si>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</si>
  <si>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</si>
  <si>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</si>
  <si>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</si>
  <si>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</si>
  <si>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</si>
  <si>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</si>
  <si>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</si>
  <si>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</si>
  <si>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</si>
  <si>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</si>
  <si>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</si>
  <si>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</si>
  <si>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</si>
  <si>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</si>
  <si>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</si>
  <si>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</si>
  <si>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</si>
  <si>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</si>
  <si>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</si>
  <si>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</si>
  <si>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</si>
  <si>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</si>
  <si>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</si>
  <si>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</si>
  <si>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</si>
  <si>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</si>
  <si>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</si>
  <si>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</si>
  <si>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</si>
  <si>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</si>
  <si>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</si>
  <si>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</si>
  <si>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</si>
  <si>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</si>
  <si>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</si>
  <si>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</si>
  <si>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</si>
  <si>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</si>
  <si>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</si>
  <si>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</si>
  <si>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</si>
  <si>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</si>
  <si>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</si>
  <si>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</si>
  <si>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</si>
  <si>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</si>
  <si>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</si>
  <si>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</si>
  <si>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</si>
  <si>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</si>
  <si>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</si>
  <si>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</si>
  <si>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</si>
  <si>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</si>
  <si>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</si>
  <si>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</si>
  <si>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</si>
  <si>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</si>
  <si>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</si>
  <si>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</si>
  <si>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</si>
  <si>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</si>
  <si>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</si>
  <si>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</si>
  <si>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</si>
  <si>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</si>
  <si>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</si>
  <si>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</si>
  <si>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</si>
  <si>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</si>
  <si>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</si>
  <si>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</si>
  <si>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</si>
  <si>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</si>
  <si>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</si>
  <si>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</si>
  <si>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</si>
  <si>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</si>
  <si>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</si>
  <si>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</si>
  <si>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</si>
  <si>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</si>
  <si>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</si>
  <si>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</si>
  <si>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</si>
  <si>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</si>
  <si>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</si>
  <si>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</si>
  <si>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</si>
  <si>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</si>
  <si>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</si>
  <si>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</si>
  <si>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</si>
  <si>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</si>
  <si>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</si>
  <si>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</si>
  <si>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</si>
  <si>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</si>
  <si>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</si>
  <si>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</si>
  <si>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</si>
  <si>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</si>
  <si>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</si>
  <si>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</si>
  <si>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</si>
  <si>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</si>
  <si>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</si>
  <si>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</si>
  <si>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</si>
  <si>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</si>
  <si>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</si>
  <si>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</si>
  <si>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</si>
  <si>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</si>
  <si>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</si>
  <si>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</si>
  <si>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</si>
  <si>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</si>
  <si>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</si>
  <si>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</si>
  <si>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</si>
  <si>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</si>
  <si>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</si>
  <si>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</si>
  <si>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</si>
  <si>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</si>
  <si>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</si>
  <si>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</si>
  <si>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</si>
  <si>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</si>
  <si>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</si>
  <si>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</si>
  <si>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</si>
  <si>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</si>
  <si>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</si>
  <si>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</si>
  <si>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</si>
  <si>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</si>
  <si>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</si>
  <si>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</si>
  <si>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</si>
  <si>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</si>
  <si>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</si>
  <si>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</si>
  <si>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</si>
  <si>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</si>
  <si>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</si>
  <si>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</si>
  <si>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</si>
  <si>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</si>
  <si>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</si>
  <si>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</si>
  <si>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</si>
  <si>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</si>
  <si>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</si>
  <si>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</si>
  <si>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</si>
  <si>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</si>
  <si>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</si>
  <si>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</si>
  <si>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</si>
  <si>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</si>
  <si>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</si>
  <si>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</si>
  <si>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</si>
  <si>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</si>
  <si>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</si>
  <si>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</si>
  <si>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</si>
  <si>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</si>
  <si>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</si>
  <si>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</si>
  <si>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</si>
  <si>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</si>
  <si>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</si>
  <si>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</si>
  <si>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</si>
  <si>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</si>
  <si>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</si>
  <si>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</si>
  <si>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</si>
  <si>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</si>
  <si>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</si>
  <si>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</si>
  <si>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</si>
  <si>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</si>
  <si>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</si>
  <si>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</si>
  <si>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</si>
  <si>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</si>
  <si>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</si>
  <si>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</si>
  <si>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</si>
  <si>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</si>
  <si>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</si>
  <si>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</si>
  <si>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</si>
  <si>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</si>
  <si>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</si>
  <si>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</si>
  <si>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</si>
  <si>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</si>
  <si>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</si>
  <si>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</si>
  <si>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</si>
  <si>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</si>
  <si>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</si>
  <si>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</si>
  <si>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</si>
  <si>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</si>
  <si>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</si>
  <si>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</si>
  <si>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</si>
  <si>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</si>
  <si>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</si>
  <si>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</si>
  <si>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</si>
  <si>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</si>
  <si>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</si>
  <si>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</si>
  <si>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</si>
  <si>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</si>
  <si>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</si>
  <si>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</si>
  <si>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</si>
  <si>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</si>
  <si>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</si>
  <si>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</si>
  <si>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</si>
  <si>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</si>
  <si>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</si>
  <si>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</si>
  <si>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</si>
  <si>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</si>
  <si>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</si>
  <si>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</si>
  <si>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</si>
  <si>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</si>
  <si>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</si>
  <si>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</si>
  <si>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</si>
  <si>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</si>
  <si>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</si>
  <si>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</si>
  <si>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</si>
  <si>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</si>
  <si>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</si>
  <si>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</si>
  <si>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</si>
  <si>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</si>
  <si>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</si>
  <si>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</si>
  <si>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</si>
  <si>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</si>
  <si>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</si>
  <si>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</si>
  <si>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</si>
  <si>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</si>
  <si>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</si>
  <si>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</si>
  <si>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</si>
  <si>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</si>
  <si>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</si>
  <si>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</si>
  <si>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</si>
  <si>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</si>
  <si>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</si>
  <si>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</si>
  <si>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</si>
  <si>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</si>
  <si>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</si>
  <si>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</si>
  <si>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</si>
  <si>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</si>
  <si>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</si>
  <si>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</si>
  <si>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</si>
  <si>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</si>
  <si>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</si>
  <si>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</si>
  <si>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</si>
  <si>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</si>
  <si>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</si>
  <si>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</si>
  <si>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</si>
  <si>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</si>
  <si>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</si>
  <si>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</si>
  <si>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</si>
  <si>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</si>
  <si>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</si>
  <si>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</si>
  <si>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</si>
  <si>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</si>
  <si>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</si>
  <si>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</si>
  <si>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</si>
  <si>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</si>
  <si>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</si>
  <si>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</si>
  <si>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</si>
  <si>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</si>
  <si>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</si>
  <si>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</si>
  <si>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</si>
  <si>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</si>
  <si>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</si>
  <si>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</si>
  <si>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</si>
  <si>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</si>
  <si>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</si>
  <si>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</si>
  <si>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</si>
  <si>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</si>
  <si>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</si>
  <si>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</si>
  <si>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</si>
  <si>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</si>
  <si>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</si>
  <si>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</si>
  <si>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</si>
  <si>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</si>
  <si>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</si>
  <si>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</si>
  <si>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</si>
  <si>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</si>
  <si>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</si>
  <si>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</si>
  <si>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</si>
  <si>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</si>
  <si>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</si>
  <si>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</si>
  <si>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</si>
  <si>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</si>
  <si>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</si>
  <si>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</si>
  <si>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</si>
  <si>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</si>
  <si>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</si>
  <si>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</si>
  <si>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</si>
  <si>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</si>
  <si>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</si>
  <si>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</si>
  <si>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</si>
  <si>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</si>
  <si>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</si>
  <si>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</si>
  <si>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</si>
  <si>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</si>
  <si>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</si>
  <si>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</si>
  <si>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</si>
  <si>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</si>
  <si>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</si>
  <si>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</si>
  <si>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</si>
  <si>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</si>
  <si>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</si>
  <si>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</si>
  <si>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</si>
  <si>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</si>
  <si>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</si>
  <si>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</si>
  <si>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</si>
  <si>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</si>
  <si>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</si>
  <si>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</si>
  <si>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</si>
  <si>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</si>
  <si>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</si>
  <si>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</si>
  <si>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</si>
  <si>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</si>
  <si>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</si>
  <si>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</si>
  <si>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</si>
  <si>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</si>
  <si>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</si>
  <si>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</si>
  <si>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</si>
  <si>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</si>
  <si>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</si>
  <si>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</si>
  <si>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</si>
  <si>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</si>
  <si>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</si>
  <si>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</si>
  <si>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</si>
  <si>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</si>
  <si>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</si>
  <si>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</si>
  <si>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</si>
  <si>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</si>
  <si>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</si>
  <si>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</si>
  <si>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</si>
  <si>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</si>
  <si>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</si>
  <si>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</si>
  <si>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</si>
  <si>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</si>
  <si>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</si>
  <si>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</si>
  <si>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</si>
  <si>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</si>
  <si>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</si>
  <si>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</si>
  <si>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</si>
  <si>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</si>
  <si>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</si>
  <si>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</si>
  <si>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</si>
  <si>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</si>
  <si>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</si>
  <si>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</si>
  <si>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</si>
  <si>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</si>
  <si>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</si>
  <si>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</si>
  <si>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</si>
  <si>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</si>
  <si>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</si>
  <si>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</si>
  <si>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</si>
  <si>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</si>
  <si>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</si>
  <si>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</si>
  <si>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</si>
  <si>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</si>
  <si>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</si>
  <si>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</si>
  <si>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</si>
  <si>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</si>
  <si>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</si>
  <si>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</si>
  <si>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</si>
  <si>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</si>
  <si>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</si>
  <si>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</si>
  <si>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</si>
  <si>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</si>
  <si>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</si>
  <si>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</si>
  <si>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</si>
  <si>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</si>
  <si>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</si>
  <si>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</si>
  <si>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</si>
  <si>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</si>
  <si>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</si>
  <si>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</si>
  <si>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</si>
  <si>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</si>
  <si>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</si>
  <si>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</si>
  <si>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</si>
  <si>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</si>
  <si>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</si>
  <si>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</si>
  <si>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</si>
  <si>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</si>
  <si>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</si>
  <si>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</si>
  <si>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</si>
  <si>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</si>
  <si>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</si>
  <si>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</si>
  <si>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</si>
  <si>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</si>
  <si>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</si>
  <si>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</si>
  <si>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</si>
  <si>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</si>
  <si>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</si>
  <si>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</si>
  <si>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</si>
  <si>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</si>
  <si>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</si>
  <si>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</si>
  <si>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</si>
  <si>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</si>
  <si>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</si>
  <si>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</si>
  <si>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</si>
  <si>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</si>
  <si>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</si>
  <si>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</si>
  <si>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</si>
  <si>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</si>
  <si>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</si>
  <si>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</si>
  <si>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</si>
  <si>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</si>
  <si>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</si>
  <si>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</si>
  <si>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</si>
  <si>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</si>
  <si>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</si>
  <si>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</si>
  <si>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</si>
  <si>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</si>
  <si>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</si>
  <si>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</si>
  <si>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</si>
  <si>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</si>
  <si>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</si>
  <si>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</si>
  <si>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</si>
  <si>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</si>
  <si>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</si>
  <si>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</si>
  <si>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</si>
  <si>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</si>
  <si>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</si>
  <si>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</si>
  <si>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</si>
  <si>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</si>
  <si>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</si>
  <si>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</si>
  <si>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</si>
  <si>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</si>
  <si>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</si>
  <si>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</si>
  <si>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</si>
  <si>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</si>
  <si>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</si>
  <si>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</si>
  <si>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</si>
  <si>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</si>
  <si>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</si>
  <si>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</si>
  <si>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</si>
  <si>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</si>
  <si>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</si>
  <si>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</si>
  <si>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</si>
  <si>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</si>
  <si>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</si>
  <si>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</si>
  <si>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</si>
  <si>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</si>
  <si>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</si>
  <si>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</si>
  <si>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</si>
  <si>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</si>
  <si>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</si>
  <si>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</si>
  <si>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</si>
  <si>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</si>
  <si>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</si>
  <si>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</si>
  <si>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</si>
  <si>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</si>
  <si>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</si>
  <si>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</si>
  <si>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</si>
  <si>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</si>
  <si>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</si>
  <si>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</si>
  <si>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</si>
  <si>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</si>
  <si>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</si>
  <si>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</si>
  <si>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</si>
  <si>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</si>
  <si>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</si>
  <si>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</si>
  <si>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</si>
  <si>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</si>
  <si>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</si>
  <si>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</si>
  <si>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</si>
  <si>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</si>
  <si>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</si>
  <si>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</si>
  <si>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</si>
  <si>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</si>
  <si>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</si>
  <si>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</si>
  <si>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</si>
  <si>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</si>
  <si>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</si>
  <si>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</si>
  <si>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</si>
  <si>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</si>
  <si>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</si>
  <si>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</si>
  <si>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</si>
  <si>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</si>
  <si>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</si>
  <si>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</si>
  <si>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</si>
  <si>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</si>
  <si>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</si>
  <si>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</si>
  <si>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</si>
  <si>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</si>
  <si>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</si>
  <si>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</si>
  <si>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</si>
  <si>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</si>
  <si>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</si>
  <si>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</si>
  <si>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</si>
  <si>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</si>
  <si>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</si>
  <si>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</si>
  <si>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</si>
  <si>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</si>
  <si>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</si>
  <si>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</si>
  <si>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</si>
  <si>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</si>
  <si>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</si>
  <si>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</si>
  <si>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</si>
  <si>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</si>
  <si>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</si>
  <si>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</si>
  <si>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</si>
  <si>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</si>
  <si>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</si>
  <si>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</si>
  <si>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</si>
  <si>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</si>
  <si>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</si>
  <si>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</si>
  <si>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</si>
  <si>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</si>
  <si>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</si>
  <si>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</si>
  <si>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</si>
  <si>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</si>
  <si>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</si>
  <si>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</si>
  <si>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</si>
  <si>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</si>
  <si>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</si>
  <si>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</si>
  <si>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</si>
  <si>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</si>
  <si>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</si>
  <si>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</si>
  <si>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</si>
  <si>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</si>
  <si>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</si>
  <si>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</si>
  <si>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</si>
  <si>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</si>
  <si>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</si>
  <si>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</si>
  <si>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</si>
  <si>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</si>
  <si>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</si>
  <si>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</si>
  <si>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</si>
  <si>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</si>
  <si>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</si>
  <si>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</si>
  <si>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</si>
  <si>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</si>
  <si>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</si>
  <si>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</si>
  <si>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</si>
  <si>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</si>
  <si>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</si>
  <si>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</si>
  <si>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</si>
  <si>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</si>
  <si>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</si>
  <si>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</si>
  <si>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</si>
  <si>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</si>
  <si>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</si>
  <si>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</si>
  <si>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</si>
  <si>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</si>
  <si>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</si>
  <si>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</si>
  <si>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</si>
  <si>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</si>
  <si>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</si>
  <si>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</si>
  <si>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</si>
  <si>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</si>
  <si>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</si>
  <si>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</si>
  <si>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</si>
  <si>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</si>
  <si>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</si>
  <si>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</si>
  <si>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</si>
  <si>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</si>
  <si>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</si>
  <si>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</si>
  <si>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</si>
  <si>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</si>
  <si>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</si>
  <si>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</si>
  <si>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</si>
  <si>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</si>
  <si>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</si>
  <si>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</si>
  <si>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</si>
  <si>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</si>
  <si>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</si>
  <si>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</si>
  <si>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</si>
  <si>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</si>
  <si>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</si>
  <si>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</si>
  <si>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</si>
  <si>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</si>
  <si>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</si>
  <si>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</si>
  <si>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</si>
  <si>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</si>
  <si>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</si>
  <si>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</si>
  <si>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</si>
  <si>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</si>
  <si>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</si>
  <si>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</si>
  <si>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</si>
  <si>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</si>
  <si>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</si>
  <si>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</si>
  <si>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</si>
  <si>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</si>
  <si>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</si>
  <si>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</si>
  <si>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</si>
  <si>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</si>
  <si>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</si>
  <si>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</si>
  <si>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</si>
  <si>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</si>
  <si>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</si>
  <si>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</si>
  <si>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</si>
  <si>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</si>
  <si>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</si>
  <si>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</si>
  <si>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</si>
  <si>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</si>
  <si>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</si>
  <si>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</si>
  <si>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</si>
  <si>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</si>
  <si>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</si>
  <si>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</si>
  <si>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</si>
  <si>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</si>
  <si>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</si>
  <si>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</si>
  <si>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</si>
  <si>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</si>
  <si>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</si>
  <si>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</si>
  <si>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</si>
  <si>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</si>
  <si>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</si>
  <si>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</si>
  <si>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</si>
  <si>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</si>
  <si>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</si>
  <si>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</si>
  <si>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</si>
  <si>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</si>
  <si>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</si>
  <si>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</si>
  <si>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</si>
  <si>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</si>
  <si>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</si>
  <si>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</si>
  <si>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</si>
  <si>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</si>
  <si>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</si>
  <si>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</si>
  <si>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</si>
  <si>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</si>
  <si>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</si>
  <si>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</si>
  <si>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</si>
  <si>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</si>
  <si>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</si>
  <si>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</si>
  <si>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</si>
  <si>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</si>
  <si>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</si>
  <si>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</si>
  <si>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</si>
  <si>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</si>
  <si>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</si>
  <si>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</si>
  <si>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</si>
  <si>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</si>
  <si>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</si>
  <si>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</si>
  <si>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</si>
  <si>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</si>
  <si>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</si>
  <si>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</si>
  <si>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</si>
  <si>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</si>
  <si>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</si>
  <si>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</si>
  <si>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</si>
  <si>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</si>
  <si>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</si>
  <si>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</si>
  <si>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</si>
  <si>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</si>
  <si>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</si>
  <si>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</si>
  <si>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</si>
  <si>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</si>
  <si>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</si>
  <si>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</si>
  <si>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</si>
  <si>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</si>
  <si>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</si>
  <si>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</si>
  <si>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</si>
  <si>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</si>
  <si>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</si>
  <si>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</si>
  <si>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</si>
  <si>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</si>
  <si>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</si>
  <si>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</si>
  <si>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</si>
  <si>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</si>
  <si>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</si>
  <si>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</si>
  <si>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</si>
  <si>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</si>
  <si>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</si>
  <si>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</si>
  <si>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</si>
  <si>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</si>
  <si>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</si>
  <si>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</si>
  <si>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</si>
  <si>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</si>
  <si>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</si>
  <si>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</si>
  <si>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</si>
  <si>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</si>
  <si>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</si>
  <si>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</si>
  <si>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</si>
  <si>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</si>
  <si>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</si>
  <si>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</si>
  <si>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</si>
  <si>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</si>
  <si>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</si>
  <si>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</si>
  <si>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</si>
  <si>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</si>
  <si>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</si>
  <si>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</si>
  <si>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</si>
  <si>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</si>
  <si>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</si>
  <si>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</si>
  <si>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</si>
  <si>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</si>
  <si>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</si>
  <si>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</si>
  <si>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</si>
  <si>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</si>
  <si>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</si>
  <si>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</si>
  <si>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</si>
  <si>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</si>
  <si>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</si>
  <si>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</si>
  <si>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</si>
  <si>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</si>
  <si>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</si>
  <si>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</si>
  <si>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</si>
  <si>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</si>
  <si>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</si>
  <si>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</si>
  <si>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</si>
  <si>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</si>
  <si>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</si>
  <si>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</si>
  <si>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</si>
  <si>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</si>
  <si>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</si>
  <si>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</si>
  <si>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</si>
  <si>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</si>
  <si>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</si>
  <si>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</si>
  <si>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</si>
  <si>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</si>
  <si>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</si>
  <si>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</si>
  <si>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</si>
  <si>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</si>
  <si>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</si>
  <si>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</si>
  <si>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</si>
  <si>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</si>
  <si>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</si>
  <si>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</si>
  <si>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</si>
  <si>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</si>
  <si>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</si>
  <si>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</si>
  <si>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</si>
  <si>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</si>
  <si>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</si>
  <si>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</si>
  <si>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</si>
  <si>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</si>
  <si>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</si>
  <si>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</si>
  <si>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</si>
  <si>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</si>
  <si>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</si>
  <si>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</si>
  <si>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</si>
  <si>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</si>
  <si>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</si>
  <si>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</si>
  <si>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</si>
  <si>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</si>
  <si>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</si>
  <si>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</si>
  <si>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</si>
  <si>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</si>
  <si>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</si>
  <si>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</si>
  <si>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</si>
  <si>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</si>
  <si>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</si>
  <si>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</si>
  <si>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</si>
  <si>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</si>
  <si>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</si>
  <si>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</si>
  <si>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</si>
  <si>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</si>
  <si>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</si>
  <si>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</si>
  <si>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</si>
  <si>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</si>
  <si>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</si>
  <si>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</si>
  <si>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</si>
  <si>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</si>
  <si>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</si>
  <si>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</si>
  <si>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</si>
  <si>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</si>
  <si>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</si>
  <si>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</si>
  <si>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</si>
  <si>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</si>
  <si>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</si>
  <si>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</si>
  <si>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</si>
  <si>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</si>
  <si>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</si>
  <si>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</si>
  <si>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</si>
  <si>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</si>
  <si>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</si>
  <si>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</si>
  <si>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</si>
  <si>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</si>
  <si>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</si>
  <si>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</si>
  <si>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</si>
  <si>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</si>
  <si>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</si>
  <si>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</si>
  <si>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</si>
  <si>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</si>
  <si>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</si>
  <si>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</si>
  <si>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</si>
  <si>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</si>
  <si>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</si>
  <si>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</si>
  <si>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</si>
  <si>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</si>
  <si>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</si>
  <si>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</si>
  <si>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</si>
  <si>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</si>
  <si>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</si>
  <si>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</si>
  <si>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</si>
  <si>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</si>
  <si>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</si>
  <si>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</si>
  <si>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</si>
  <si>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</si>
  <si>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</si>
  <si>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</si>
  <si>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</si>
  <si>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</si>
  <si>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</si>
  <si>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</si>
  <si>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</si>
  <si>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</si>
  <si>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</si>
  <si>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</si>
  <si>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</si>
  <si>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</si>
  <si>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</si>
  <si>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</si>
  <si>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</si>
  <si>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</si>
  <si>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</si>
  <si>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</si>
  <si>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</si>
  <si>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</si>
  <si>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</si>
  <si>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</si>
  <si>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</si>
  <si>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</si>
  <si>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</si>
  <si>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</si>
  <si>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</si>
  <si>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</si>
  <si>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</si>
  <si>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</si>
  <si>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</si>
  <si>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</si>
  <si>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</si>
  <si>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</si>
  <si>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</si>
  <si>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</si>
  <si>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</si>
  <si>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</si>
  <si>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</si>
  <si>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</si>
  <si>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</si>
  <si>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</si>
  <si>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</si>
  <si>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</si>
  <si>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</si>
  <si>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</si>
  <si>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</si>
  <si>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</si>
  <si>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</si>
  <si>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</si>
  <si>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</si>
  <si>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</si>
  <si>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</si>
  <si>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</si>
  <si>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</si>
  <si>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</si>
  <si>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</si>
  <si>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</si>
  <si>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</si>
  <si>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</si>
  <si>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</si>
  <si>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</si>
  <si>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</si>
  <si>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</si>
  <si>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</si>
  <si>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</si>
  <si>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</si>
  <si>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</si>
  <si>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</si>
  <si>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</si>
  <si>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</si>
  <si>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</si>
  <si>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</si>
  <si>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</si>
  <si>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</si>
  <si>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</si>
  <si>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</si>
  <si>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</si>
  <si>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</si>
  <si>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</si>
  <si>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</si>
  <si>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</si>
  <si>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</si>
  <si>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</si>
  <si>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</si>
  <si>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</si>
  <si>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</si>
  <si>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</si>
  <si>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</si>
  <si>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</si>
  <si>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</si>
  <si>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</si>
  <si>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</si>
  <si>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</si>
  <si>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</si>
  <si>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</si>
  <si>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</si>
  <si>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</si>
  <si>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</si>
  <si>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</si>
  <si>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</si>
  <si>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</si>
  <si>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</si>
  <si>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</si>
  <si>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</si>
  <si>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</si>
  <si>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</si>
  <si>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</si>
  <si>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</si>
  <si>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</si>
  <si>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</si>
  <si>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</si>
  <si>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</si>
  <si>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</si>
  <si>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</si>
  <si>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</si>
  <si>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</si>
  <si>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</si>
  <si>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</si>
  <si>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</si>
  <si>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</si>
  <si>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</si>
  <si>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</si>
  <si>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</si>
  <si>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</si>
  <si>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</si>
  <si>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</si>
  <si>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</si>
  <si>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</si>
  <si>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</si>
  <si>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</si>
  <si>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</si>
  <si>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</si>
  <si>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</si>
  <si>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</si>
  <si>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</si>
  <si>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</si>
  <si>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</si>
  <si>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</si>
  <si>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</si>
  <si>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</si>
  <si>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</si>
  <si>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</si>
  <si>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</si>
  <si>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</si>
  <si>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</si>
  <si>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</si>
  <si>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</si>
  <si>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</si>
  <si>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</si>
  <si>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</si>
  <si>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</si>
  <si>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</si>
  <si>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</si>
  <si>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</si>
  <si>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</si>
  <si>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</si>
  <si>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</si>
  <si>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</si>
  <si>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</si>
  <si>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</si>
  <si>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</si>
  <si>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</si>
  <si>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</si>
  <si>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</si>
  <si>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</si>
  <si>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</si>
  <si>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</si>
  <si>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</si>
  <si>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</si>
  <si>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</si>
  <si>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</si>
  <si>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</si>
  <si>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</si>
  <si>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</si>
  <si>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</si>
  <si>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</si>
  <si>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</si>
  <si>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</si>
  <si>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</si>
  <si>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</si>
  <si>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</si>
  <si>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</si>
  <si>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</si>
  <si>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</si>
  <si>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</si>
  <si>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</si>
  <si>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</si>
  <si>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</si>
  <si>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</si>
  <si>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</si>
  <si>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</si>
  <si>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</si>
  <si>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</si>
  <si>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</si>
  <si>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</si>
  <si>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</si>
  <si>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</si>
  <si>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</si>
  <si>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</si>
  <si>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</si>
  <si>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</si>
  <si>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</si>
  <si>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</si>
  <si>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</si>
  <si>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</si>
  <si>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</si>
  <si>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</si>
  <si>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</si>
  <si>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</si>
  <si>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</si>
  <si>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</si>
  <si>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</si>
  <si>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</si>
  <si>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</si>
  <si>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</si>
  <si>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</si>
  <si>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</si>
  <si>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</si>
  <si>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</si>
  <si>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</si>
  <si>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</si>
  <si>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</si>
  <si>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</si>
  <si>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</si>
  <si>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</si>
  <si>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</si>
  <si>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</si>
  <si>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</si>
  <si>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</si>
  <si>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</si>
  <si>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</si>
  <si>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</si>
  <si>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</si>
  <si>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</si>
  <si>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</si>
  <si>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</si>
  <si>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</si>
  <si>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</si>
  <si>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</si>
  <si>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</si>
  <si>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</si>
  <si>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</si>
  <si>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</si>
  <si>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</si>
  <si>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</si>
  <si>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</si>
  <si>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</si>
  <si>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</si>
  <si>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</si>
  <si>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</si>
  <si>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</si>
  <si>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</si>
  <si>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</si>
  <si>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</si>
  <si>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</si>
  <si>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</si>
  <si>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</si>
  <si>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</si>
  <si>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</si>
  <si>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</si>
  <si>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</si>
  <si>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</si>
  <si>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</si>
  <si>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</si>
  <si>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</si>
  <si>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</si>
  <si>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</si>
  <si>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</si>
  <si>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</si>
  <si>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</si>
  <si>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</si>
  <si>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</si>
  <si>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</si>
  <si>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</si>
  <si>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</si>
  <si>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</si>
  <si>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</si>
  <si>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</si>
  <si>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</si>
  <si>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</si>
  <si>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</si>
  <si>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</si>
  <si>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</si>
  <si>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</si>
  <si>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</si>
  <si>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</si>
  <si>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</si>
  <si>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</si>
  <si>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</si>
  <si>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</si>
  <si>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</si>
  <si>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</si>
  <si>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</si>
  <si>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</si>
  <si>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</si>
  <si>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</si>
  <si>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</si>
  <si>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</si>
  <si>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</si>
  <si>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</si>
  <si>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</si>
  <si>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</si>
  <si>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</si>
  <si>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</si>
  <si>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</si>
  <si>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</si>
  <si>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</si>
  <si>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</si>
  <si>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</si>
  <si>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</si>
  <si>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</si>
  <si>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</si>
  <si>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</si>
  <si>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</si>
  <si>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</si>
  <si>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</si>
  <si>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</si>
  <si>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</si>
  <si>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</si>
  <si>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</si>
  <si>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</si>
  <si>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</si>
  <si>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</si>
  <si>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</si>
  <si>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</si>
  <si>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</si>
  <si>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</si>
  <si>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</si>
  <si>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</si>
  <si>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</si>
  <si>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</si>
  <si>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</si>
  <si>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</si>
  <si>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</si>
  <si>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</si>
  <si>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</si>
  <si>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</si>
  <si>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</si>
  <si>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</si>
  <si>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</si>
  <si>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</si>
  <si>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</si>
  <si>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</si>
  <si>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</si>
  <si>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</si>
  <si>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</si>
  <si>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</si>
  <si>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</si>
  <si>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</si>
  <si>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</si>
  <si>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</si>
  <si>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</si>
  <si>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</si>
  <si>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</si>
  <si>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</si>
  <si>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</si>
  <si>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</si>
  <si>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</si>
  <si>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</si>
  <si>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</si>
  <si>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</si>
  <si>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</si>
  <si>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</si>
  <si>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</si>
  <si>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</si>
  <si>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</si>
  <si>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</si>
  <si>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</si>
  <si>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</si>
  <si>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</si>
  <si>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</si>
  <si>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</si>
  <si>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</si>
  <si>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</si>
  <si>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</si>
  <si>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</si>
  <si>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</si>
  <si>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</si>
  <si>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</si>
  <si>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</si>
  <si>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</si>
  <si>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</si>
  <si>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</si>
  <si>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</si>
  <si>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</si>
  <si>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</si>
  <si>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</si>
  <si>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</si>
  <si>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</si>
  <si>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</si>
  <si>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</si>
  <si>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</si>
  <si>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</si>
  <si>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</si>
  <si>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</si>
  <si>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</si>
  <si>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</si>
  <si>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</si>
  <si>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</si>
  <si>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</si>
  <si>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</si>
  <si>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</si>
  <si>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</si>
  <si>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</si>
  <si>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</si>
  <si>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</si>
  <si>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</si>
  <si>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</si>
  <si>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</si>
  <si>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</si>
  <si>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</si>
  <si>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</si>
  <si>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</si>
  <si>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</si>
  <si>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</si>
  <si>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</si>
  <si>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</si>
  <si>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</si>
  <si>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</si>
  <si>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</si>
  <si>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</si>
  <si>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</si>
  <si>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</si>
  <si>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</si>
  <si>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</si>
  <si>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</si>
  <si>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</si>
  <si>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</si>
  <si>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</si>
  <si>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</si>
  <si>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</si>
  <si>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</si>
  <si>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</si>
  <si>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</si>
  <si>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</si>
  <si>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</si>
  <si>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</si>
  <si>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</si>
  <si>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</si>
  <si>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</si>
  <si>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</si>
  <si>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</si>
  <si>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</si>
  <si>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</si>
  <si>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</si>
  <si>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</si>
  <si>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</si>
  <si>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</si>
  <si>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</si>
  <si>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</si>
  <si>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</si>
  <si>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</si>
  <si>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</si>
  <si>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</si>
  <si>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</si>
  <si>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</si>
  <si>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</si>
  <si>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</si>
  <si>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</si>
  <si>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</si>
  <si>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</si>
  <si>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</si>
  <si>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</si>
  <si>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</si>
  <si>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</si>
  <si>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</si>
  <si>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</si>
  <si>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</si>
  <si>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</si>
  <si>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</si>
  <si>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</si>
  <si>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</si>
  <si>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</si>
  <si>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</si>
  <si>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</si>
  <si>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</si>
  <si>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</si>
  <si>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</si>
  <si>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</si>
  <si>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</si>
  <si>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</si>
  <si>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</si>
  <si>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</si>
  <si>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</si>
  <si>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</si>
  <si>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</si>
  <si>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</si>
  <si>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</si>
  <si>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</si>
  <si>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</si>
  <si>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</si>
  <si>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</si>
  <si>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</si>
  <si>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</si>
  <si>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</si>
  <si>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</si>
  <si>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</si>
  <si>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</si>
  <si>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</si>
  <si>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</si>
  <si>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</si>
  <si>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</si>
  <si>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</si>
  <si>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</si>
  <si>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</si>
  <si>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</si>
  <si>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</si>
  <si>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</si>
  <si>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</si>
  <si>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</si>
  <si>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</si>
  <si>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</si>
  <si>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</si>
  <si>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</si>
  <si>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</si>
  <si>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</si>
  <si>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</si>
  <si>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</si>
  <si>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</si>
  <si>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</si>
  <si>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</si>
  <si>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</si>
  <si>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</si>
  <si>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</si>
  <si>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</si>
  <si>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</si>
  <si>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</si>
  <si>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</si>
  <si>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</si>
  <si>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</si>
  <si>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</si>
  <si>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</si>
  <si>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</si>
  <si>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</si>
  <si>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</si>
  <si>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</si>
  <si>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</si>
  <si>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</si>
  <si>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</si>
  <si>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</si>
  <si>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</si>
  <si>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</si>
  <si>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</si>
  <si>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</si>
  <si>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</si>
  <si>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</si>
  <si>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</si>
  <si>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</si>
  <si>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</si>
  <si>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</si>
  <si>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</si>
  <si>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</si>
  <si>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</si>
  <si>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</si>
  <si>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</si>
  <si>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</si>
  <si>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</si>
  <si>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</si>
  <si>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</si>
  <si>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</si>
  <si>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</si>
  <si>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</si>
  <si>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</si>
  <si>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</si>
  <si>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</si>
  <si>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</si>
  <si>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</si>
  <si>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</si>
  <si>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</si>
  <si>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</si>
  <si>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</si>
  <si>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</si>
  <si>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</si>
  <si>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</si>
  <si>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</si>
  <si>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</si>
  <si>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</si>
  <si>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</si>
  <si>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</si>
  <si>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</si>
  <si>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</si>
  <si>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</si>
  <si>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</si>
  <si>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</si>
  <si>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</si>
  <si>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</si>
  <si>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</si>
  <si>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</si>
  <si>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</si>
  <si>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</si>
  <si>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</si>
  <si>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</si>
  <si>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</si>
  <si>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</si>
  <si>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</si>
  <si>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</si>
  <si>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</si>
  <si>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</si>
  <si>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</si>
  <si>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</si>
  <si>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</si>
  <si>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</si>
  <si>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</si>
  <si>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</si>
  <si>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</si>
  <si>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</si>
  <si>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</si>
  <si>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</si>
  <si>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</si>
  <si>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</si>
  <si>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</si>
  <si>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</si>
  <si>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</si>
  <si>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</si>
  <si>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</si>
  <si>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</si>
  <si>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</si>
  <si>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</si>
  <si>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</si>
  <si>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</si>
  <si>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</si>
  <si>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</si>
  <si>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</si>
  <si>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</si>
  <si>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</si>
  <si>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</si>
  <si>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</si>
  <si>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</si>
  <si>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</si>
  <si>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</si>
  <si>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</si>
  <si>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</si>
  <si>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</si>
  <si>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</si>
  <si>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</si>
  <si>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</si>
  <si>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</si>
  <si>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</si>
  <si>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</si>
  <si>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</si>
  <si>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</si>
  <si>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</si>
  <si>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</si>
  <si>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</si>
  <si>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</si>
  <si>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</si>
  <si>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</si>
  <si>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</si>
  <si>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</si>
  <si>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</si>
  <si>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</si>
  <si>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</si>
  <si>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</si>
  <si>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</si>
  <si>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</si>
  <si>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</si>
  <si>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</si>
  <si>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</si>
  <si>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</si>
  <si>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</si>
  <si>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</si>
  <si>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</si>
  <si>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</si>
  <si>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</si>
  <si>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</si>
  <si>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</si>
  <si>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</si>
  <si>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</si>
  <si>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</si>
  <si>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</si>
  <si>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</si>
  <si>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</si>
  <si>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</si>
  <si>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</si>
  <si>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</si>
  <si>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</si>
  <si>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</si>
  <si>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</si>
  <si>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</si>
  <si>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</si>
  <si>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</si>
  <si>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</si>
  <si>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</si>
  <si>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</si>
  <si>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</si>
  <si>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</si>
  <si>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</si>
  <si>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</si>
  <si>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</si>
  <si>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</si>
  <si>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</si>
  <si>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</si>
  <si>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</si>
  <si>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</si>
  <si>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</si>
  <si>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</si>
  <si>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</si>
  <si>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</si>
  <si>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</si>
  <si>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</si>
  <si>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</si>
  <si>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</si>
  <si>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</si>
  <si>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</si>
  <si>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</si>
  <si>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</si>
  <si>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</si>
  <si>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</si>
  <si>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</si>
  <si>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</si>
  <si>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</si>
  <si>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</si>
  <si>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</si>
  <si>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</si>
  <si>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</si>
  <si>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</si>
  <si>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</si>
  <si>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</si>
  <si>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</si>
  <si>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</si>
  <si>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</si>
  <si>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</si>
  <si>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</si>
  <si>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</si>
  <si>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</si>
  <si>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</si>
  <si>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</si>
  <si>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</si>
  <si>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</si>
  <si>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</si>
  <si>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</si>
  <si>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</si>
  <si>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</si>
  <si>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</si>
  <si>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</si>
  <si>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</si>
  <si>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</si>
  <si>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</si>
  <si>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</si>
  <si>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</si>
  <si>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</si>
  <si>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</si>
  <si>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</si>
  <si>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</si>
  <si>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</si>
  <si>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</si>
  <si>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</si>
  <si>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</si>
  <si>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</si>
  <si>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</si>
  <si>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</si>
  <si>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</si>
  <si>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</si>
  <si>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</si>
  <si>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</si>
  <si>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</si>
  <si>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</si>
  <si>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</si>
  <si>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</si>
  <si>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</si>
  <si>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</si>
  <si>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</si>
  <si>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</si>
  <si>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</si>
  <si>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</si>
  <si>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</si>
  <si>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</si>
  <si>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</si>
  <si>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</si>
  <si>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</si>
  <si>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</si>
  <si>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</si>
  <si>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</si>
  <si>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</si>
  <si>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</si>
  <si>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</si>
  <si>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</si>
  <si>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</si>
  <si>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</si>
  <si>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</si>
  <si>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</si>
  <si>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</si>
  <si>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</si>
  <si>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</si>
  <si>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</si>
  <si>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</si>
  <si>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</si>
  <si>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</si>
  <si>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</si>
  <si>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</si>
  <si>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</si>
  <si>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</si>
  <si>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</si>
  <si>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</si>
  <si>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</si>
  <si>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</si>
  <si>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</si>
  <si>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</si>
  <si>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</si>
  <si>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</si>
  <si>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</si>
  <si>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</si>
  <si>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</si>
  <si>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</si>
  <si>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</si>
  <si>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</si>
  <si>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</si>
  <si>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</si>
  <si>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</si>
  <si>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</si>
  <si>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</si>
  <si>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</si>
  <si>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</si>
  <si>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</si>
  <si>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</si>
  <si>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</si>
  <si>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</si>
  <si>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</si>
  <si>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</si>
  <si>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</si>
  <si>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</si>
  <si>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</si>
  <si>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</si>
  <si>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</si>
  <si>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</si>
  <si>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</si>
  <si>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</si>
  <si>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</si>
  <si>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</si>
  <si>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</si>
  <si>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</si>
  <si>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</si>
  <si>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</si>
  <si>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</si>
  <si>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</si>
  <si>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</si>
  <si>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</si>
  <si>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</si>
  <si>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</si>
  <si>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</si>
  <si>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</si>
  <si>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</si>
  <si>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</si>
  <si>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</si>
  <si>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</si>
  <si>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</si>
  <si>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</si>
  <si>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</si>
  <si>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</si>
  <si>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</si>
  <si>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</si>
  <si>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</si>
  <si>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</si>
  <si>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</si>
  <si>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</si>
  <si>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</si>
  <si>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</si>
  <si>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</si>
  <si>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</si>
  <si>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</si>
  <si>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</si>
  <si>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</si>
  <si>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</si>
  <si>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</si>
  <si>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</si>
  <si>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</si>
  <si>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</si>
  <si>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</si>
  <si>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</si>
  <si>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</si>
  <si>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</si>
  <si>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</si>
  <si>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</si>
  <si>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</si>
  <si>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</si>
  <si>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</si>
  <si>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</si>
  <si>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</si>
  <si>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</si>
  <si>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</si>
  <si>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</si>
  <si>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</si>
  <si>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</si>
  <si>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</si>
  <si>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</si>
  <si>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</si>
  <si>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</si>
  <si>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</si>
  <si>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</si>
  <si>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</si>
  <si>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</si>
  <si>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</si>
  <si>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</si>
  <si>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</si>
  <si>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</si>
  <si>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</si>
  <si>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</si>
  <si>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</si>
  <si>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</si>
  <si>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</si>
  <si>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</si>
  <si>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</si>
  <si>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</si>
  <si>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</si>
  <si>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</si>
  <si>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</si>
  <si>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</si>
  <si>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</si>
  <si>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</si>
  <si>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</si>
  <si>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</si>
  <si>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</si>
  <si>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</si>
  <si>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</si>
  <si>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</si>
  <si>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</si>
  <si>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</si>
  <si>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</si>
  <si>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</si>
  <si>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</si>
  <si>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</si>
  <si>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</si>
  <si>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</si>
  <si>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</si>
  <si>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</si>
  <si>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</si>
  <si>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</si>
  <si>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</si>
  <si>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</si>
  <si>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</si>
  <si>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</si>
  <si>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</si>
  <si>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</si>
  <si>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</si>
  <si>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</si>
  <si>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</si>
  <si>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</si>
  <si>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</si>
  <si>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</si>
  <si>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</si>
  <si>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</si>
  <si>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</si>
  <si>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</si>
  <si>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</si>
  <si>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</si>
  <si>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</si>
  <si>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</si>
  <si>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</si>
  <si>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</si>
  <si>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</si>
  <si>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</si>
  <si>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</si>
  <si>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</si>
  <si>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</si>
  <si>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</si>
  <si>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</si>
  <si>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</si>
  <si>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</si>
  <si>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</si>
  <si>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</si>
  <si>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</si>
  <si>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</si>
  <si>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</si>
  <si>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</si>
  <si>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</si>
  <si>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</si>
  <si>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</si>
  <si>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</si>
  <si>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</si>
  <si>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</si>
  <si>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</si>
  <si>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</si>
  <si>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</si>
  <si>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</si>
  <si>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</si>
  <si>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</si>
  <si>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</si>
  <si>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</si>
  <si>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</si>
  <si>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</si>
  <si>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</si>
  <si>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</si>
  <si>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</si>
  <si>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</si>
  <si>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</si>
  <si>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</si>
  <si>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</si>
  <si>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</si>
  <si>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</si>
  <si>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</si>
  <si>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</si>
  <si>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</si>
  <si>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</si>
  <si>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</si>
  <si>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</si>
  <si>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</si>
  <si>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</si>
  <si>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</si>
  <si>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</si>
  <si>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</si>
  <si>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</si>
  <si>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</si>
  <si>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</si>
  <si>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</si>
  <si>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</si>
  <si>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</si>
  <si>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</si>
  <si>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</si>
  <si>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</si>
  <si>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</si>
  <si>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</si>
  <si>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</si>
  <si>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</si>
  <si>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</si>
  <si>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</si>
  <si>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</si>
  <si>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</si>
  <si>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</si>
  <si>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</si>
  <si>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</si>
  <si>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</si>
  <si>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</si>
  <si>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</si>
  <si>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</si>
  <si>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</si>
  <si>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</si>
  <si>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</si>
  <si>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</si>
  <si>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</si>
  <si>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</si>
  <si>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</si>
  <si>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</si>
  <si>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</si>
  <si>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</si>
  <si>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</si>
  <si>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</si>
  <si>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</si>
  <si>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</si>
  <si>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</si>
  <si>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</si>
  <si>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</si>
  <si>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</si>
  <si>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</si>
  <si>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</si>
  <si>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</si>
  <si>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</si>
  <si>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</si>
  <si>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</si>
  <si>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</si>
  <si>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</si>
  <si>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</si>
  <si>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</si>
  <si>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</si>
  <si>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</si>
  <si>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</si>
  <si>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</si>
  <si>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</si>
  <si>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</si>
  <si>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</si>
  <si>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</si>
  <si>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</si>
  <si>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</si>
  <si>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</si>
  <si>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</si>
  <si>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</si>
  <si>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</si>
  <si>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</si>
  <si>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</si>
  <si>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</si>
  <si>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</si>
  <si>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</si>
  <si>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</si>
  <si>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</si>
  <si>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</si>
  <si>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</si>
  <si>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</si>
  <si>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</si>
  <si>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</si>
  <si>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</si>
  <si>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</si>
  <si>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</si>
  <si>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</si>
  <si>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</si>
  <si>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</si>
  <si>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</si>
  <si>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</si>
  <si>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</si>
  <si>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</si>
  <si>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</si>
  <si>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</si>
  <si>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</si>
  <si>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</si>
  <si>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</si>
  <si>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</si>
  <si>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</si>
  <si>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</si>
  <si>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</si>
  <si>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</si>
  <si>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</si>
  <si>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</si>
  <si>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</si>
  <si>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</si>
  <si>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</si>
  <si>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</si>
  <si>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</si>
  <si>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</si>
  <si>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</si>
  <si>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</si>
  <si>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</si>
  <si>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</si>
  <si>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</si>
  <si>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</si>
  <si>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</si>
  <si>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</si>
  <si>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</si>
  <si>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</si>
  <si>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</si>
  <si>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</si>
  <si>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</si>
  <si>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</si>
  <si>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</si>
  <si>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</si>
  <si>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</si>
  <si>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</si>
  <si>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</si>
  <si>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</si>
  <si>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</si>
  <si>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</si>
  <si>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</si>
  <si>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</si>
  <si>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</si>
  <si>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</si>
  <si>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</si>
  <si>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</si>
  <si>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</si>
  <si>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</si>
  <si>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</si>
  <si>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</si>
  <si>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</si>
  <si>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</si>
  <si>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</si>
  <si>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</si>
  <si>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</si>
  <si>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</si>
  <si>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</si>
  <si>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</si>
  <si>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</si>
  <si>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</si>
  <si>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</si>
  <si>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</si>
  <si>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</si>
  <si>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</si>
  <si>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</si>
  <si>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</si>
  <si>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</si>
  <si>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</si>
  <si>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</si>
  <si>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</si>
  <si>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</si>
  <si>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</si>
  <si>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</si>
  <si>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</si>
  <si>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</si>
  <si>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</si>
  <si>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</si>
  <si>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</si>
  <si>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</si>
  <si>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</si>
  <si>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</si>
  <si>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</si>
  <si>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</si>
  <si>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</si>
  <si>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</si>
  <si>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</si>
  <si>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</si>
  <si>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</si>
  <si>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</si>
  <si>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</si>
  <si>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</si>
  <si>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</si>
  <si>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</si>
  <si>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</si>
  <si>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</si>
  <si>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</si>
  <si>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</si>
  <si>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</si>
  <si>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</si>
  <si>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</si>
  <si>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</si>
  <si>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</si>
  <si>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</si>
  <si>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</si>
  <si>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</si>
  <si>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</si>
  <si>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</si>
  <si>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</si>
  <si>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</si>
  <si>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</si>
  <si>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</si>
  <si>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</si>
  <si>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</si>
  <si>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</si>
  <si>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</si>
  <si>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</si>
  <si>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</si>
  <si>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</si>
  <si>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</si>
  <si>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</si>
  <si>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</si>
  <si>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</si>
  <si>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</si>
  <si>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</si>
  <si>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</si>
  <si>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</si>
  <si>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</si>
  <si>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</si>
  <si>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</si>
  <si>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</si>
  <si>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</si>
  <si>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</si>
  <si>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</si>
  <si>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</si>
  <si>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</si>
  <si>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</si>
  <si>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</si>
  <si>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</si>
  <si>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</si>
  <si>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</si>
  <si>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</si>
  <si>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</si>
  <si>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</si>
  <si>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</si>
  <si>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</si>
  <si>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</si>
  <si>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</si>
  <si>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</si>
  <si>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</si>
  <si>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</si>
  <si>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</si>
  <si>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</si>
  <si>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</si>
  <si>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</si>
  <si>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</si>
  <si>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</si>
  <si>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</si>
  <si>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</si>
  <si>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</si>
  <si>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</si>
  <si>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</si>
  <si>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</si>
  <si>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</si>
  <si>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</si>
  <si>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</si>
  <si>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</si>
  <si>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</si>
  <si>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</si>
  <si>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</si>
  <si>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</si>
  <si>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</si>
  <si>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</si>
  <si>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</si>
  <si>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</si>
  <si>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</si>
  <si>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</si>
  <si>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</si>
  <si>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</si>
  <si>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</si>
  <si>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</si>
  <si>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</si>
  <si>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</si>
  <si>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</si>
  <si>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</si>
  <si>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</si>
  <si>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</si>
  <si>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</si>
  <si>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</si>
  <si>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</si>
  <si>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</si>
  <si>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</si>
  <si>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</si>
  <si>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</si>
  <si>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</si>
  <si>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</si>
  <si>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</si>
  <si>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</si>
  <si>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</si>
  <si>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</si>
  <si>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</si>
  <si>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</si>
  <si>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</si>
  <si>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</si>
  <si>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</si>
  <si>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</si>
  <si>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</si>
  <si>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</si>
  <si>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</si>
  <si>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</si>
  <si>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</si>
  <si>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</si>
  <si>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</si>
  <si>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</si>
  <si>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</si>
  <si>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</si>
  <si>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</si>
  <si>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</si>
  <si>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</si>
  <si>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</si>
  <si>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</si>
  <si>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</si>
  <si>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</si>
  <si>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</si>
  <si>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</si>
  <si>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</si>
  <si>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</si>
  <si>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</si>
  <si>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</si>
  <si>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</si>
  <si>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</si>
  <si>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</si>
  <si>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</si>
  <si>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</si>
  <si>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</si>
  <si>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</si>
  <si>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</si>
  <si>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</si>
  <si>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</si>
  <si>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</si>
  <si>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</si>
  <si>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</si>
  <si>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</si>
  <si>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</si>
  <si>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</si>
  <si>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</si>
  <si>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</si>
  <si>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</si>
  <si>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</si>
  <si>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</si>
  <si>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</si>
  <si>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</si>
  <si>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</si>
  <si>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</si>
  <si>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</si>
  <si>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</si>
  <si>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</si>
  <si>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</si>
  <si>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</si>
  <si>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</si>
  <si>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</si>
  <si>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</si>
  <si>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</si>
  <si>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</si>
  <si>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</si>
  <si>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</si>
  <si>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</si>
  <si>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</si>
  <si>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</si>
  <si>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</si>
  <si>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</si>
  <si>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</si>
  <si>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</si>
  <si>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</si>
  <si>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</si>
  <si>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</si>
  <si>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</si>
  <si>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</si>
  <si>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</si>
  <si>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</si>
  <si>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</si>
  <si>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</si>
  <si>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</si>
  <si>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</si>
  <si>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</si>
  <si>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</si>
  <si>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</si>
  <si>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</si>
  <si>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</si>
  <si>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</si>
  <si>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</si>
  <si>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</si>
  <si>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</si>
  <si>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</si>
  <si>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</si>
  <si>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</si>
  <si>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</si>
  <si>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</si>
  <si>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</si>
  <si>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</si>
  <si>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</si>
  <si>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</si>
  <si>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</si>
  <si>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</si>
  <si>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</si>
  <si>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</si>
  <si>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</si>
  <si>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</si>
  <si>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</si>
  <si>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</si>
  <si>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</si>
  <si>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</si>
  <si>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</si>
  <si>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</si>
  <si>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</si>
  <si>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</si>
  <si>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</si>
  <si>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</si>
  <si>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</si>
  <si>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</si>
  <si>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</si>
  <si>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</si>
  <si>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</si>
  <si>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</si>
  <si>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</si>
  <si>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</si>
  <si>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</si>
  <si>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</si>
  <si>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</si>
  <si>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</si>
  <si>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</si>
  <si>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</si>
  <si>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</si>
  <si>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</si>
  <si>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</si>
  <si>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</si>
  <si>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</si>
  <si>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</si>
  <si>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</si>
  <si>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</si>
  <si>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</si>
  <si>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</si>
  <si>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</si>
  <si>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</si>
  <si>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</si>
  <si>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</si>
  <si>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</si>
  <si>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</si>
  <si>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</si>
  <si>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</si>
  <si>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</si>
  <si>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</si>
  <si>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</si>
  <si>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</si>
  <si>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</si>
  <si>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</si>
  <si>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</si>
  <si>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</si>
  <si>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</si>
  <si>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</si>
  <si>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</si>
  <si>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</si>
  <si>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</si>
  <si>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</si>
  <si>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</si>
  <si>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</si>
  <si>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</si>
  <si>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</si>
  <si>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</si>
  <si>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</si>
  <si>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</si>
  <si>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</si>
  <si>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</si>
  <si>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</si>
  <si>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</si>
  <si>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</si>
  <si>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</si>
  <si>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</si>
  <si>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</si>
  <si>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</si>
  <si>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</si>
  <si>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</si>
  <si>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</si>
  <si>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</si>
  <si>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</si>
  <si>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</si>
  <si>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</si>
  <si>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</si>
  <si>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</si>
  <si>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</si>
  <si>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</si>
  <si>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</si>
  <si>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</si>
  <si>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</si>
  <si>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</si>
  <si>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</si>
  <si>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</si>
  <si>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</si>
  <si>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</si>
  <si>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</si>
  <si>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</si>
  <si>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</si>
  <si>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</si>
  <si>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</si>
  <si>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</si>
  <si>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</si>
  <si>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</si>
  <si>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</si>
  <si>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</si>
  <si>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</si>
  <si>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</si>
  <si>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</si>
  <si>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</si>
  <si>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</si>
  <si>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</si>
  <si>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</si>
  <si>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</si>
  <si>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</si>
  <si>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</si>
  <si>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</si>
  <si>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</si>
  <si>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</si>
  <si>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</si>
  <si>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</si>
  <si>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</si>
  <si>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</si>
  <si>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</si>
  <si>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</si>
  <si>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</si>
  <si>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</si>
  <si>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</si>
  <si>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</si>
  <si>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</si>
  <si>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</si>
  <si>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</si>
  <si>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</si>
  <si>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</si>
  <si>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</si>
  <si>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</si>
  <si>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</si>
  <si>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</si>
  <si>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</si>
  <si>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</si>
  <si>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</si>
  <si>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</si>
  <si>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</si>
  <si>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</si>
  <si>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</si>
  <si>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</si>
  <si>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</si>
  <si>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</si>
  <si>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</si>
  <si>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</si>
  <si>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</si>
  <si>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</si>
  <si>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</si>
  <si>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</si>
  <si>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</si>
  <si>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</si>
  <si>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</si>
  <si>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</si>
  <si>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</si>
  <si>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</si>
  <si>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</si>
  <si>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</si>
  <si>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</si>
  <si>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</si>
  <si>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</si>
  <si>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</si>
  <si>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</si>
  <si>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</si>
  <si>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</si>
  <si>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</si>
  <si>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</si>
  <si>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</si>
  <si>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</si>
  <si>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</si>
  <si>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</si>
  <si>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</si>
  <si>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</si>
  <si>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</si>
  <si>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</si>
  <si>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</si>
  <si>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</si>
  <si>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</si>
  <si>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</si>
  <si>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</si>
  <si>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</si>
  <si>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</si>
  <si>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</si>
  <si>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</si>
  <si>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</si>
  <si>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</si>
  <si>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</si>
  <si>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</si>
  <si>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</si>
  <si>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</si>
  <si>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</si>
  <si>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</si>
  <si>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</si>
  <si>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</si>
  <si>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</si>
  <si>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</si>
  <si>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</si>
  <si>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</si>
  <si>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</si>
  <si>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</si>
  <si>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</si>
  <si>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</si>
  <si>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</si>
  <si>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</si>
  <si>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</si>
  <si>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</si>
  <si>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</si>
  <si>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</si>
  <si>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</si>
  <si>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</si>
  <si>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</si>
  <si>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</si>
  <si>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</si>
  <si>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</si>
  <si>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</si>
  <si>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</si>
  <si>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</si>
  <si>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</si>
  <si>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</si>
  <si>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</si>
  <si>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</si>
  <si>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</si>
  <si>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</si>
  <si>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</si>
  <si>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</si>
  <si>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</si>
  <si>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</si>
  <si>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</si>
  <si>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</si>
  <si>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</si>
  <si>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</si>
  <si>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</si>
  <si>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</si>
  <si>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</si>
  <si>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</si>
  <si>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</si>
  <si>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</si>
  <si>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</si>
  <si>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</si>
  <si>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</si>
  <si>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</si>
  <si>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</si>
  <si>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</si>
  <si>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</si>
  <si>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</si>
  <si>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</si>
  <si>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</si>
  <si>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</si>
  <si>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</si>
  <si>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</si>
  <si>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</si>
  <si>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</si>
  <si>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</si>
  <si>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</si>
  <si>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</si>
  <si>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</si>
  <si>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</si>
  <si>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</si>
  <si>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</si>
  <si>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</si>
  <si>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</si>
  <si>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</si>
  <si>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</si>
  <si>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</si>
  <si>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</si>
  <si>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</si>
  <si>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</si>
  <si>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</si>
  <si>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</si>
  <si>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</si>
  <si>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</si>
  <si>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</si>
  <si>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</si>
  <si>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</si>
  <si>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</si>
  <si>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</si>
  <si>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</si>
  <si>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</si>
  <si>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</si>
  <si>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</si>
  <si>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</si>
  <si>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</si>
  <si>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</si>
  <si>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</si>
  <si>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</si>
  <si>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</si>
  <si>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</si>
  <si>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</si>
  <si>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</si>
  <si>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</si>
  <si>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</si>
  <si>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</si>
  <si>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</si>
  <si>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</si>
  <si>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</si>
  <si>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</si>
  <si>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</si>
  <si>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</si>
  <si>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</si>
  <si>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</si>
  <si>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</si>
  <si>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</si>
  <si>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</si>
  <si>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</si>
  <si>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</si>
  <si>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</si>
  <si>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</si>
  <si>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</si>
  <si>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</si>
  <si>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</si>
  <si>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</si>
  <si>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</si>
  <si>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</si>
  <si>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</si>
  <si>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</si>
  <si>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</si>
  <si>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</si>
  <si>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</si>
  <si>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</si>
  <si>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</si>
  <si>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</si>
  <si>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</si>
  <si>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</si>
  <si>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</si>
  <si>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</si>
  <si>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</si>
  <si>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</si>
  <si>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</si>
  <si>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</si>
  <si>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</si>
  <si>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</si>
  <si>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</si>
  <si>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</si>
  <si>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</si>
  <si>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</si>
  <si>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</si>
  <si>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</si>
  <si>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</si>
  <si>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</si>
  <si>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</si>
  <si>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</si>
  <si>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</si>
  <si>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</si>
  <si>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</si>
  <si>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</si>
  <si>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</si>
  <si>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</si>
  <si>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</si>
  <si>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</si>
  <si>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</si>
  <si>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</si>
  <si>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</si>
  <si>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</si>
  <si>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</si>
  <si>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</si>
  <si>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</si>
  <si>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</si>
  <si>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</si>
  <si>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</si>
  <si>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</si>
  <si>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</si>
  <si>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</si>
  <si>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</si>
  <si>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</si>
  <si>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</si>
  <si>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</si>
  <si>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</si>
  <si>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</si>
  <si>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</si>
  <si>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</si>
  <si>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</si>
  <si>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</si>
  <si>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</si>
  <si>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</si>
  <si>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</si>
  <si>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</si>
  <si>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</si>
  <si>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</si>
  <si>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</si>
  <si>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</si>
  <si>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</si>
  <si>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</si>
  <si>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</si>
  <si>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</si>
  <si>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</si>
  <si>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</si>
  <si>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</si>
  <si>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</si>
  <si>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</si>
  <si>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</si>
  <si>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</si>
  <si>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</si>
  <si>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</si>
  <si>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</si>
  <si>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</si>
  <si>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</si>
  <si>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</si>
  <si>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</si>
  <si>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</si>
  <si>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</si>
  <si>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</si>
  <si>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</si>
  <si>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</si>
  <si>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</si>
  <si>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</si>
  <si>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</si>
  <si>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</si>
  <si>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</si>
  <si>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</si>
  <si>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</si>
  <si>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</si>
  <si>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</si>
  <si>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</si>
  <si>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</si>
  <si>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</si>
  <si>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</si>
  <si>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</si>
  <si>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</si>
  <si>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</si>
  <si>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</si>
  <si>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</si>
  <si>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</si>
  <si>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</si>
  <si>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</si>
  <si>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</si>
  <si>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</si>
  <si>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</si>
  <si>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</si>
  <si>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</si>
  <si>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</si>
  <si>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</si>
  <si>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</si>
  <si>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</si>
  <si>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</si>
  <si>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</si>
  <si>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</si>
  <si>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</si>
  <si>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</si>
  <si>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</si>
  <si>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</si>
  <si>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</si>
  <si>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</si>
  <si>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</si>
  <si>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</si>
  <si>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</si>
  <si>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</si>
  <si>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</si>
  <si>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</si>
  <si>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</si>
  <si>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</si>
  <si>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</si>
  <si>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</si>
  <si>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</si>
  <si>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</si>
  <si>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</si>
  <si>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</si>
  <si>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</si>
  <si>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</si>
  <si>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</si>
  <si>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</si>
  <si>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</si>
  <si>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</si>
  <si>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</si>
  <si>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</si>
  <si>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</si>
  <si>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</si>
  <si>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</si>
  <si>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</si>
  <si>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</si>
  <si>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</si>
  <si>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</si>
  <si>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</si>
  <si>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</si>
  <si>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</si>
  <si>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</si>
  <si>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</si>
  <si>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</si>
  <si>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</si>
  <si>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</si>
  <si>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</si>
  <si>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</si>
  <si>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</si>
  <si>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</si>
  <si>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</si>
  <si>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</si>
  <si>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</si>
  <si>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</si>
  <si>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</si>
  <si>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</si>
  <si>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</si>
  <si>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</si>
  <si>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</si>
  <si>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</si>
  <si>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</si>
  <si>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</si>
  <si>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</si>
  <si>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</si>
  <si>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</si>
  <si>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</si>
  <si>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</si>
  <si>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</si>
  <si>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</si>
  <si>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</si>
  <si>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</si>
  <si>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</si>
  <si>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</si>
  <si>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</si>
  <si>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</si>
  <si>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</si>
  <si>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</si>
  <si>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</si>
  <si>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</si>
  <si>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</si>
  <si>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</si>
  <si>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</si>
  <si>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</si>
  <si>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</si>
  <si>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</si>
  <si>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</si>
  <si>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</si>
  <si>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</si>
  <si>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</si>
  <si>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</si>
  <si>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</si>
  <si>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</si>
  <si>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</si>
  <si>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</si>
  <si>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</si>
  <si>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</si>
  <si>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</si>
  <si>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</si>
  <si>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</si>
  <si>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</si>
  <si>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</si>
  <si>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</si>
  <si>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</si>
  <si>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</si>
  <si>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</si>
  <si>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</si>
  <si>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</si>
  <si>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</si>
  <si>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</si>
  <si>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</si>
  <si>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</si>
  <si>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</si>
  <si>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</si>
  <si>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</si>
  <si>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</si>
  <si>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</si>
  <si>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</si>
  <si>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</si>
  <si>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</si>
  <si>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</si>
  <si>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</si>
  <si>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</si>
  <si>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</si>
  <si>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</si>
  <si>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</si>
  <si>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</si>
  <si>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</si>
  <si>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</si>
  <si>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</si>
  <si>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</si>
  <si>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</si>
  <si>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</si>
  <si>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</si>
  <si>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</si>
  <si>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</si>
  <si>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</si>
  <si>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</si>
  <si>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</si>
  <si>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</si>
  <si>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</si>
  <si>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</si>
  <si>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</si>
  <si>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</si>
  <si>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</si>
  <si>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</si>
  <si>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</si>
  <si>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</si>
  <si>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</si>
  <si>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</si>
  <si>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</si>
  <si>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</si>
  <si>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</si>
  <si>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</si>
  <si>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</si>
  <si>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</si>
  <si>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</si>
  <si>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</si>
  <si>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</si>
  <si>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</si>
  <si>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</si>
  <si>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</si>
  <si>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</si>
  <si>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</si>
  <si>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</si>
  <si>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</si>
  <si>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</si>
  <si>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</si>
  <si>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</si>
  <si>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</si>
  <si>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</si>
  <si>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</si>
  <si>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</si>
  <si>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</si>
  <si>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</si>
  <si>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</si>
  <si>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</si>
  <si>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</si>
  <si>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</si>
  <si>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</si>
  <si>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</si>
  <si>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</si>
  <si>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</si>
  <si>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</si>
  <si>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</si>
  <si>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</si>
  <si>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</si>
  <si>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</si>
  <si>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</si>
  <si>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</si>
  <si>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</si>
  <si>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</si>
  <si>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</si>
  <si>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</si>
  <si>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</si>
  <si>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</si>
  <si>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</si>
  <si>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</si>
  <si>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</si>
  <si>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</si>
  <si>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</si>
  <si>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</si>
  <si>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</si>
  <si>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</si>
  <si>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</si>
  <si>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</si>
  <si>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</si>
  <si>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</si>
  <si>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</si>
  <si>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</si>
  <si>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</si>
  <si>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</si>
  <si>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</si>
  <si>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</si>
  <si>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</si>
  <si>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</si>
  <si>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</si>
  <si>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</si>
  <si>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</si>
  <si>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</si>
  <si>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</si>
  <si>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</si>
  <si>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</si>
  <si>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</si>
  <si>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</si>
  <si>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</si>
  <si>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</si>
  <si>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</si>
  <si>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</si>
  <si>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</si>
  <si>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</si>
  <si>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</si>
  <si>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</si>
  <si>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</si>
  <si>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</si>
  <si>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</si>
  <si>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</si>
  <si>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</si>
  <si>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</si>
  <si>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</si>
  <si>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</si>
  <si>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</si>
  <si>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</si>
  <si>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</si>
  <si>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</si>
  <si>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</si>
  <si>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</si>
  <si>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</si>
  <si>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</si>
  <si>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</si>
  <si>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</si>
  <si>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</si>
  <si>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</si>
  <si>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</si>
  <si>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</si>
  <si>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</si>
  <si>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</si>
  <si>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</si>
  <si>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</si>
  <si>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</si>
  <si>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</si>
  <si>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</si>
  <si>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</si>
  <si>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</si>
  <si>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</si>
  <si>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</si>
  <si>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</si>
  <si>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</si>
  <si>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</si>
  <si>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</si>
  <si>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</si>
  <si>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</si>
  <si>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</si>
  <si>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</si>
  <si>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</si>
  <si>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</si>
  <si>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</si>
  <si>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</si>
  <si>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</si>
  <si>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</si>
  <si>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</si>
  <si>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</si>
  <si>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</si>
  <si>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</si>
  <si>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</si>
  <si>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</si>
  <si>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</si>
  <si>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</si>
  <si>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</si>
  <si>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</si>
  <si>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</si>
  <si>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</si>
  <si>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</si>
  <si>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</si>
  <si>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</si>
  <si>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</si>
  <si>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</si>
  <si>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</si>
  <si>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</si>
  <si>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</si>
  <si>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</si>
  <si>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</si>
  <si>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</si>
  <si>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</si>
  <si>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</si>
  <si>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</si>
  <si>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</si>
  <si>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</si>
  <si>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</si>
  <si>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</si>
  <si>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</si>
  <si>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</si>
  <si>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</si>
  <si>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</si>
  <si>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</si>
  <si>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</si>
  <si>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</si>
  <si>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</si>
  <si>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</si>
  <si>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</si>
  <si>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</si>
  <si>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</si>
  <si>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</si>
  <si>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</si>
  <si>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</si>
  <si>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</si>
  <si>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</si>
  <si>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</si>
  <si>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</si>
  <si>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</si>
  <si>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</si>
  <si>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</si>
  <si>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</si>
  <si>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</si>
  <si>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</si>
  <si>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</si>
  <si>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</si>
  <si>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</si>
  <si>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</si>
  <si>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</si>
  <si>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</si>
  <si>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</si>
  <si>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</si>
  <si>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</si>
  <si>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</si>
  <si>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</si>
  <si>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</si>
  <si>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</si>
  <si>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</si>
  <si>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</si>
  <si>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</si>
  <si>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</si>
  <si>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</si>
  <si>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</si>
  <si>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</si>
  <si>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</si>
  <si>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</si>
  <si>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</si>
  <si>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</si>
  <si>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</si>
  <si>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</si>
  <si>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</si>
  <si>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</si>
  <si>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</si>
  <si>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</si>
  <si>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</si>
  <si>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</si>
  <si>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</si>
  <si>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</si>
  <si>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</si>
  <si>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</si>
  <si>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</si>
  <si>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</si>
  <si>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</si>
  <si>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</si>
  <si>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</si>
  <si>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</si>
  <si>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</si>
  <si>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</si>
  <si>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</si>
  <si>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</si>
  <si>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</si>
  <si>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</si>
  <si>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</si>
  <si>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</si>
  <si>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</si>
  <si>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</si>
  <si>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</si>
  <si>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</si>
  <si>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</si>
  <si>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</si>
  <si>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</si>
  <si>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</si>
  <si>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</si>
  <si>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</si>
  <si>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</si>
  <si>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</si>
  <si>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</si>
  <si>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</si>
  <si>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</si>
  <si>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</si>
  <si>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</si>
  <si>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</si>
  <si>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</si>
  <si>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</si>
  <si>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</si>
  <si>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</si>
  <si>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</si>
  <si>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</si>
  <si>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</si>
  <si>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</si>
  <si>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</si>
  <si>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</si>
  <si>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</si>
  <si>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</si>
  <si>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</si>
  <si>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</si>
  <si>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</si>
  <si>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</si>
  <si>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</si>
  <si>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</si>
  <si>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</si>
  <si>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</si>
  <si>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</si>
  <si>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</si>
  <si>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</si>
  <si>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</si>
  <si>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</si>
  <si>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</si>
  <si>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</si>
  <si>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</si>
  <si>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</si>
  <si>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</si>
  <si>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</si>
  <si>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</si>
  <si>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</si>
  <si>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</si>
  <si>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</si>
  <si>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</si>
  <si>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</si>
  <si>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</si>
  <si>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</si>
  <si>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</si>
  <si>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</si>
  <si>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</si>
  <si>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</si>
  <si>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</si>
  <si>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</si>
  <si>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</si>
  <si>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</si>
  <si>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</si>
  <si>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</si>
  <si>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</si>
  <si>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</si>
  <si>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</si>
  <si>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</si>
  <si>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</si>
  <si>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</si>
  <si>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</si>
  <si>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</si>
  <si>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</si>
  <si>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</si>
  <si>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</si>
  <si>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</si>
  <si>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</si>
  <si>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</si>
  <si>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</si>
  <si>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</si>
  <si>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</si>
  <si>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</si>
  <si>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</si>
  <si>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</si>
  <si>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</si>
  <si>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</si>
  <si>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</si>
  <si>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</si>
  <si>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</si>
  <si>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</si>
  <si>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</si>
  <si>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</si>
  <si>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</si>
  <si>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</si>
  <si>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</si>
  <si>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</si>
  <si>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</si>
  <si>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</si>
  <si>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</si>
  <si>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</si>
  <si>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</si>
  <si>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</si>
  <si>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</si>
  <si>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</si>
  <si>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</si>
  <si>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</si>
  <si>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</si>
  <si>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</si>
  <si>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</si>
  <si>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</si>
  <si>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</si>
  <si>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</si>
  <si>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</si>
  <si>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</si>
  <si>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</si>
  <si>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</si>
  <si>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</si>
  <si>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</si>
  <si>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</si>
  <si>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</si>
  <si>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</si>
  <si>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</si>
  <si>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</si>
  <si>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</si>
  <si>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</si>
  <si>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</si>
  <si>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</si>
  <si>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</si>
  <si>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</si>
  <si>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</si>
  <si>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</si>
  <si>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</si>
  <si>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</si>
  <si>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</si>
  <si>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</si>
  <si>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</si>
  <si>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</si>
  <si>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</si>
  <si>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</si>
  <si>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</si>
  <si>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</si>
  <si>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</si>
  <si>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</si>
  <si>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</si>
  <si>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</si>
  <si>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</si>
  <si>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</si>
  <si>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</si>
  <si>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</si>
  <si>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</si>
  <si>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</si>
  <si>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</si>
  <si>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</si>
  <si>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</si>
  <si>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</si>
  <si>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</si>
  <si>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</si>
  <si>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</si>
  <si>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</si>
  <si>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</si>
  <si>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</si>
  <si>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</si>
  <si>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</si>
  <si>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</si>
  <si>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</si>
  <si>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</si>
  <si>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</si>
  <si>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</si>
  <si>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</si>
  <si>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</si>
  <si>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</si>
  <si>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</si>
  <si>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</si>
  <si>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</si>
  <si>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</si>
  <si>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</si>
  <si>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</si>
  <si>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</si>
  <si>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</si>
  <si>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</si>
  <si>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</si>
  <si>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</si>
  <si>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</si>
  <si>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</si>
  <si>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</si>
  <si>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</si>
  <si>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</si>
  <si>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</si>
  <si>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</si>
  <si>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</si>
  <si>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</si>
  <si>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</si>
  <si>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</si>
  <si>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</si>
  <si>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</si>
  <si>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</si>
  <si>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</si>
  <si>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</si>
  <si>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</si>
  <si>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</si>
  <si>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</si>
  <si>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</si>
  <si>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</si>
  <si>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</si>
  <si>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</si>
  <si>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</si>
  <si>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</si>
  <si>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</si>
  <si>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</si>
  <si>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</si>
  <si>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</si>
  <si>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</si>
  <si>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</si>
  <si>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</si>
  <si>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</si>
  <si>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</si>
  <si>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</si>
  <si>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</si>
  <si>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</si>
  <si>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</si>
  <si>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</si>
  <si>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</si>
  <si>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</si>
  <si>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</si>
  <si>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</si>
  <si>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</si>
  <si>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</si>
  <si>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</si>
  <si>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</si>
  <si>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</si>
  <si>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</si>
  <si>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</si>
  <si>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</si>
  <si>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</si>
  <si>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</si>
  <si>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</si>
  <si>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</si>
  <si>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</si>
  <si>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</si>
  <si>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</si>
  <si>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</si>
  <si>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</si>
  <si>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</si>
  <si>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</si>
  <si>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</si>
  <si>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</si>
  <si>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</si>
  <si>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</si>
  <si>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</si>
  <si>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</si>
  <si>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</si>
  <si>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</si>
  <si>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</si>
  <si>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</si>
  <si>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</si>
  <si>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</si>
  <si>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</si>
  <si>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</si>
  <si>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</si>
  <si>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</si>
  <si>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</si>
  <si>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</si>
  <si>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</si>
  <si>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</si>
  <si>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</si>
  <si>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</si>
  <si>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</si>
  <si>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</si>
  <si>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</si>
  <si>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</si>
  <si>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</si>
  <si>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</si>
  <si>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</si>
  <si>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</si>
  <si>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</si>
  <si>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</si>
  <si>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</si>
  <si>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</si>
  <si>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</si>
  <si>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</si>
  <si>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</si>
  <si>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</si>
  <si>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</si>
  <si>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</si>
  <si>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</si>
  <si>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</si>
  <si>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</si>
  <si>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</si>
  <si>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</si>
  <si>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</si>
  <si>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</si>
  <si>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</si>
  <si>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</si>
  <si>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</si>
  <si>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</si>
  <si>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</si>
  <si>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</si>
  <si>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</si>
  <si>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</si>
  <si>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</si>
  <si>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</si>
  <si>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</si>
  <si>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</si>
  <si>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</si>
  <si>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</si>
  <si>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</si>
  <si>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</si>
  <si>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</si>
  <si>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</si>
  <si>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</si>
  <si>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</si>
  <si>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</si>
  <si>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</si>
  <si>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</si>
  <si>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</si>
  <si>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</si>
  <si>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</si>
  <si>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</si>
  <si>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</si>
  <si>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</si>
  <si>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</si>
  <si>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</si>
  <si>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</si>
  <si>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</si>
  <si>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</si>
  <si>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</si>
  <si>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</si>
  <si>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</si>
  <si>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</si>
  <si>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</si>
  <si>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</si>
  <si>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</si>
  <si>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</si>
  <si>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</si>
  <si>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</si>
  <si>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</si>
  <si>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</si>
  <si>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</si>
  <si>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</si>
  <si>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</si>
  <si>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</si>
  <si>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</si>
  <si>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</si>
  <si>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</si>
  <si>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</si>
  <si>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</si>
  <si>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</si>
  <si>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</si>
  <si>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</si>
  <si>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</si>
  <si>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</si>
  <si>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</si>
  <si>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</si>
  <si>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</si>
  <si>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</si>
  <si>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</si>
  <si>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</si>
  <si>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</si>
  <si>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</si>
  <si>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</si>
  <si>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</si>
  <si>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</si>
  <si>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</si>
  <si>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</si>
  <si>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</si>
  <si>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</si>
  <si>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</si>
  <si>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</si>
  <si>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</si>
  <si>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</si>
  <si>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</si>
  <si>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</si>
  <si>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</si>
  <si>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</si>
  <si>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</si>
  <si>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</si>
  <si>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</si>
  <si>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</si>
  <si>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</si>
  <si>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</si>
  <si>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</si>
  <si>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</si>
  <si>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</si>
  <si>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</si>
  <si>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</si>
  <si>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</si>
  <si>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</si>
  <si>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</si>
  <si>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</si>
  <si>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</si>
  <si>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</si>
  <si>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</si>
  <si>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</si>
  <si>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</si>
  <si>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</si>
  <si>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</si>
  <si>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</si>
  <si>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</si>
  <si>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</si>
  <si>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</si>
  <si>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</si>
  <si>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</si>
  <si>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</si>
  <si>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</si>
  <si>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</si>
  <si>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</si>
  <si>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</si>
  <si>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</si>
  <si>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</si>
  <si>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</si>
  <si>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</si>
  <si>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</si>
  <si>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</si>
  <si>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</si>
  <si>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</si>
  <si>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</si>
  <si>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</si>
  <si>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</si>
  <si>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</si>
  <si>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</si>
  <si>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</si>
  <si>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</si>
  <si>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</si>
  <si>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</si>
  <si>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</si>
  <si>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</si>
  <si>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</si>
  <si>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</si>
  <si>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</si>
  <si>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</si>
  <si>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</si>
  <si>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</si>
  <si>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</si>
  <si>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</si>
  <si>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</si>
  <si>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</si>
  <si>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</si>
  <si>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</si>
  <si>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</si>
  <si>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</si>
  <si>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</si>
  <si>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</si>
  <si>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</si>
  <si>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</si>
  <si>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</si>
  <si>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</si>
  <si>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</si>
  <si>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</si>
  <si>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</si>
  <si>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</si>
  <si>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</si>
  <si>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</si>
  <si>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</si>
  <si>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</si>
  <si>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</si>
  <si>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</si>
  <si>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</si>
  <si>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</si>
  <si>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</si>
  <si>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</si>
  <si>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</si>
  <si>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</si>
  <si>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</si>
  <si>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</si>
  <si>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</si>
  <si>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</si>
  <si>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</si>
  <si>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</si>
  <si>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</si>
  <si>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</si>
  <si>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</si>
  <si>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</si>
  <si>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</si>
  <si>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</si>
  <si>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</si>
  <si>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</si>
  <si>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</si>
  <si>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</si>
  <si>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</si>
  <si>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</si>
  <si>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</si>
  <si>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</si>
  <si>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</si>
  <si>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</si>
  <si>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</si>
  <si>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</si>
  <si>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</si>
  <si>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</si>
  <si>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</si>
  <si>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</si>
  <si>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</si>
  <si>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</si>
  <si>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</si>
  <si>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</si>
  <si>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</si>
  <si>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</si>
  <si>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</si>
  <si>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</si>
  <si>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</si>
  <si>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</si>
  <si>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</si>
  <si>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</si>
  <si>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</si>
  <si>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</si>
  <si>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</si>
  <si>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</si>
  <si>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</si>
  <si>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</si>
  <si>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</si>
  <si>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</si>
  <si>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</si>
  <si>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</si>
  <si>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</si>
  <si>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</si>
  <si>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</si>
  <si>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</si>
  <si>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</si>
  <si>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</si>
  <si>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</si>
  <si>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</si>
  <si>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</si>
  <si>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</si>
  <si>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</si>
  <si>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</si>
  <si>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</si>
  <si>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</si>
  <si>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</si>
  <si>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</si>
  <si>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</si>
  <si>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</si>
  <si>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</si>
  <si>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</si>
  <si>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</si>
  <si>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</si>
  <si>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</si>
  <si>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</si>
  <si>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</si>
  <si>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</si>
  <si>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</si>
  <si>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</si>
  <si>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</si>
  <si>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</si>
  <si>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</si>
  <si>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</si>
  <si>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</si>
  <si>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</si>
  <si>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</si>
  <si>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</si>
  <si>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</si>
  <si>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</si>
  <si>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</si>
  <si>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</si>
  <si>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</si>
  <si>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</si>
  <si>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</si>
  <si>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</si>
  <si>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</si>
  <si>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</si>
  <si>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</si>
  <si>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</si>
  <si>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</si>
  <si>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</si>
  <si>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</si>
  <si>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</si>
  <si>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</si>
  <si>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</si>
  <si>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</si>
  <si>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</si>
  <si>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</si>
  <si>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</si>
  <si>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</si>
  <si>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</si>
  <si>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</si>
  <si>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</si>
  <si>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</si>
  <si>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</si>
  <si>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</si>
  <si>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</si>
  <si>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</si>
  <si>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</si>
  <si>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</si>
  <si>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</si>
  <si>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</si>
  <si>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</si>
  <si>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</si>
  <si>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</si>
  <si>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</si>
  <si>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</si>
  <si>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</si>
  <si>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</si>
  <si>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</si>
  <si>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</si>
  <si>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</si>
  <si>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</si>
  <si>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</si>
  <si>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</si>
  <si>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</si>
  <si>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</si>
  <si>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</si>
  <si>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</si>
  <si>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</si>
  <si>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</si>
  <si>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</si>
  <si>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</si>
  <si>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</si>
  <si>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</si>
  <si>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</si>
  <si>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</si>
  <si>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</si>
  <si>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</si>
  <si>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</si>
  <si>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</si>
  <si>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</si>
  <si>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</si>
  <si>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</si>
  <si>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</si>
  <si>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</si>
  <si>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</si>
  <si>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</si>
  <si>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</si>
  <si>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</si>
  <si>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</si>
  <si>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</si>
  <si>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</si>
  <si>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</si>
  <si>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</si>
  <si>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</si>
  <si>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</si>
  <si>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</si>
  <si>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</si>
  <si>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</si>
  <si>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</si>
  <si>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</si>
  <si>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</si>
  <si>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</si>
  <si>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</si>
  <si>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</si>
  <si>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</si>
  <si>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</si>
  <si>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</si>
  <si>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</si>
  <si>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</si>
  <si>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</si>
  <si>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</si>
  <si>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</si>
  <si>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</si>
  <si>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</si>
  <si>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</si>
  <si>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</si>
  <si>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</si>
  <si>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</si>
  <si>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</si>
  <si>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</si>
  <si>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</si>
  <si>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</si>
  <si>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</si>
  <si>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</si>
  <si>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</si>
  <si>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</si>
  <si>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</si>
  <si>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</si>
  <si>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</si>
  <si>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</si>
  <si>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</si>
  <si>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</si>
  <si>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</si>
  <si>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</si>
  <si>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</si>
  <si>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</si>
  <si>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</si>
  <si>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</si>
  <si>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</si>
  <si>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</si>
  <si>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</si>
  <si>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</si>
  <si>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</si>
  <si>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</si>
  <si>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</si>
  <si>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</si>
  <si>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</si>
  <si>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</si>
  <si>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</si>
  <si>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</si>
  <si>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</si>
  <si>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</si>
  <si>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</si>
  <si>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</si>
  <si>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</si>
  <si>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</si>
  <si>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</si>
  <si>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</si>
  <si>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</si>
  <si>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</si>
  <si>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</si>
  <si>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</si>
  <si>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</si>
  <si>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</si>
  <si>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</si>
  <si>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</si>
  <si>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</si>
  <si>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</si>
  <si>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</si>
  <si>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</si>
  <si>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</si>
  <si>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</si>
  <si>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</si>
  <si>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</si>
  <si>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</si>
  <si>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</si>
  <si>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</si>
  <si>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</si>
  <si>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</si>
  <si>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</si>
  <si>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</si>
  <si>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</si>
  <si>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</si>
  <si>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</si>
  <si>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</si>
  <si>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</si>
  <si>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</si>
  <si>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</si>
  <si>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</si>
  <si>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</si>
  <si>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</si>
  <si>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</si>
  <si>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</si>
  <si>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</si>
  <si>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</si>
  <si>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</si>
  <si>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</si>
  <si>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</si>
  <si>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</si>
  <si>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</si>
  <si>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</si>
  <si>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</si>
  <si>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</si>
  <si>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</si>
  <si>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</si>
  <si>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</si>
  <si>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</si>
  <si>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</si>
  <si>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</si>
  <si>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</si>
  <si>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</si>
  <si>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</si>
  <si>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</si>
  <si>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</si>
  <si>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</si>
  <si>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</si>
  <si>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</si>
  <si>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</si>
  <si>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</si>
  <si>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</si>
  <si>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</si>
  <si>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</si>
  <si>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</si>
  <si>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</si>
  <si>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</si>
  <si>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</si>
  <si>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</si>
  <si>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</si>
  <si>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</si>
  <si>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</si>
  <si>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</si>
  <si>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</si>
  <si>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</si>
  <si>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</si>
  <si>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</si>
  <si>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</si>
  <si>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</si>
  <si>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</si>
  <si>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</si>
  <si>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</si>
  <si>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</si>
  <si>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</si>
  <si>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</si>
  <si>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</si>
  <si>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</si>
  <si>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</si>
  <si>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</si>
  <si>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</si>
  <si>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</si>
  <si>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</si>
  <si>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</si>
  <si>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</si>
  <si>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</si>
  <si>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</si>
  <si>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</si>
  <si>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</si>
  <si>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</si>
  <si>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</si>
  <si>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</si>
  <si>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</si>
  <si>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</si>
  <si>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</si>
  <si>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</si>
  <si>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</si>
  <si>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</si>
  <si>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</si>
  <si>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</si>
  <si>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</si>
  <si>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</si>
  <si>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</si>
  <si>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</si>
  <si>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</si>
  <si>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</si>
  <si>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</si>
  <si>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</si>
  <si>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</si>
  <si>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</si>
  <si>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</si>
  <si>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</si>
  <si>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</si>
  <si>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</si>
  <si>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</si>
  <si>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</si>
  <si>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</si>
  <si>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</si>
  <si>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</si>
  <si>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</si>
  <si>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</si>
  <si>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</si>
  <si>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</si>
  <si>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</si>
  <si>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</si>
  <si>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</si>
  <si>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</si>
  <si>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</si>
  <si>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</si>
  <si>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</si>
  <si>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</si>
  <si>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</si>
  <si>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</si>
  <si>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</si>
  <si>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</si>
  <si>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</si>
  <si>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</si>
  <si>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</si>
  <si>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</si>
  <si>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</si>
  <si>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</si>
  <si>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</si>
  <si>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</si>
  <si>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</si>
  <si>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</si>
  <si>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</si>
  <si>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</si>
  <si>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</si>
  <si>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</si>
  <si>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</si>
  <si>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</si>
  <si>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</si>
  <si>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</si>
  <si>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</si>
  <si>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</si>
  <si>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</si>
  <si>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</si>
  <si>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</si>
  <si>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</si>
  <si>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</si>
  <si>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</si>
  <si>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</si>
  <si>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</si>
  <si>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</si>
  <si>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</si>
  <si>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</si>
  <si>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</si>
  <si>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</si>
  <si>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</si>
  <si>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</si>
  <si>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</si>
  <si>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</si>
  <si>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</si>
  <si>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</si>
  <si>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</si>
  <si>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</si>
  <si>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</si>
  <si>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</si>
  <si>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</si>
  <si>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</si>
  <si>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</si>
  <si>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</si>
  <si>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</si>
  <si>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</si>
  <si>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</si>
  <si>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</si>
  <si>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</si>
  <si>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</si>
  <si>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</si>
  <si>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</si>
  <si>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</si>
  <si>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</si>
  <si>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</si>
  <si>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</si>
  <si>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</si>
  <si>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</si>
  <si>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</si>
  <si>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</si>
  <si>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</si>
  <si>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</si>
  <si>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</si>
  <si>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</si>
  <si>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</si>
  <si>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</si>
  <si>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</si>
  <si>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</si>
  <si>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</si>
  <si>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</si>
  <si>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</si>
  <si>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</si>
  <si>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</si>
  <si>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</si>
  <si>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</si>
  <si>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</si>
  <si>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</si>
  <si>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</si>
  <si>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</si>
  <si>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</si>
  <si>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</si>
  <si>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</si>
  <si>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</si>
  <si>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</si>
  <si>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</si>
  <si>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</si>
  <si>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</si>
  <si>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</si>
  <si>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</si>
  <si>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</si>
  <si>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</si>
  <si>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</si>
  <si>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</si>
  <si>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</si>
  <si>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</si>
  <si>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</si>
  <si>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</si>
  <si>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</si>
  <si>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</si>
  <si>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</si>
  <si>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</si>
  <si>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</si>
  <si>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</si>
  <si>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</si>
  <si>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</si>
  <si>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</si>
  <si>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</si>
  <si>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</si>
  <si>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</si>
  <si>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</si>
  <si>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</si>
  <si>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</si>
  <si>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</si>
  <si>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</si>
  <si>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</si>
  <si>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</si>
  <si>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</si>
  <si>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</si>
  <si>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</si>
  <si>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</si>
  <si>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</si>
  <si>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</si>
  <si>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</si>
  <si>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</si>
  <si>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</si>
  <si>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</si>
  <si>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</si>
  <si>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</si>
  <si>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</si>
  <si>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</si>
  <si>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</si>
  <si>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</si>
  <si>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</si>
  <si>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</si>
  <si>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</si>
  <si>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</si>
  <si>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</si>
  <si>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</si>
  <si>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</si>
  <si>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</si>
  <si>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</si>
  <si>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</si>
  <si>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</si>
  <si>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</si>
  <si>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</si>
  <si>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</si>
  <si>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</si>
  <si>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</si>
  <si>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</si>
  <si>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</si>
  <si>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</si>
  <si>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</si>
  <si>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</si>
  <si>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</si>
  <si>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</si>
  <si>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</si>
  <si>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</si>
  <si>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</si>
  <si>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</si>
  <si>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</si>
  <si>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</si>
  <si>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</si>
  <si>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</si>
  <si>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</si>
  <si>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</si>
  <si>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</si>
  <si>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</si>
  <si>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</si>
  <si>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</si>
  <si>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</si>
  <si>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</si>
  <si>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</si>
  <si>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</si>
  <si>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</si>
  <si>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</si>
  <si>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</si>
  <si>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</si>
  <si>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</si>
  <si>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</si>
  <si>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</si>
  <si>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</si>
  <si>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</si>
  <si>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</si>
  <si>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</si>
  <si>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</si>
  <si>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</si>
  <si>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</si>
  <si>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</si>
  <si>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</si>
  <si>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</si>
  <si>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</si>
  <si>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</si>
  <si>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</si>
  <si>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</si>
  <si>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</si>
  <si>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</si>
  <si>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</si>
  <si>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</si>
  <si>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</si>
  <si>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</si>
  <si>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</si>
  <si>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</si>
  <si>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</si>
  <si>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</si>
  <si>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</si>
  <si>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</si>
  <si>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</si>
  <si>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</si>
  <si>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</si>
  <si>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</si>
  <si>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</si>
  <si>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</si>
  <si>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</si>
  <si>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</si>
  <si>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</si>
  <si>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</si>
  <si>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</si>
  <si>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</si>
  <si>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</si>
  <si>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</si>
  <si>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</si>
  <si>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</si>
  <si>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</si>
  <si>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</si>
  <si>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</si>
  <si>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</si>
  <si>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</si>
  <si>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</si>
  <si>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</si>
  <si>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</si>
  <si>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</si>
  <si>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</si>
  <si>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</si>
  <si>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</si>
  <si>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</si>
  <si>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</si>
  <si>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</si>
  <si>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</si>
  <si>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</si>
  <si>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</si>
  <si>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</si>
  <si>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</si>
  <si>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</si>
  <si>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</si>
  <si>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</si>
  <si>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</si>
  <si>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</si>
  <si>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</si>
  <si>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</si>
  <si>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</si>
  <si>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</si>
  <si>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</si>
  <si>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</si>
  <si>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</si>
  <si>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</si>
  <si>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</si>
  <si>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</si>
  <si>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</si>
  <si>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</si>
  <si>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</si>
  <si>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</si>
  <si>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</si>
  <si>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</si>
  <si>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</si>
  <si>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</si>
  <si>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</si>
  <si>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</si>
  <si>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</si>
  <si>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</si>
  <si>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</si>
  <si>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</si>
  <si>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</si>
  <si>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</si>
  <si>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</si>
  <si>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</si>
  <si>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</si>
  <si>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</si>
  <si>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</si>
  <si>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</si>
  <si>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</si>
  <si>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</si>
  <si>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</si>
  <si>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</si>
  <si>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</si>
  <si>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</si>
  <si>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</si>
  <si>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</si>
  <si>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</si>
  <si>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</si>
  <si>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</si>
  <si>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</si>
  <si>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</si>
  <si>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</si>
  <si>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</si>
  <si>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</si>
  <si>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</si>
  <si>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</si>
  <si>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</si>
  <si>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</si>
  <si>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</si>
  <si>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</si>
  <si>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</si>
  <si>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</si>
  <si>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</si>
  <si>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</si>
  <si>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</si>
  <si>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</si>
  <si>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</si>
  <si>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</si>
  <si>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</si>
  <si>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</si>
  <si>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</si>
  <si>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</si>
  <si>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</si>
  <si>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</si>
  <si>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</si>
  <si>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</si>
  <si>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</si>
  <si>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</si>
  <si>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</si>
  <si>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</si>
  <si>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</si>
  <si>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</si>
  <si>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</si>
  <si>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</si>
  <si>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</si>
  <si>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</si>
  <si>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</si>
  <si>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</si>
  <si>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</si>
  <si>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</si>
  <si>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</si>
  <si>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</si>
  <si>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</si>
  <si>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</si>
  <si>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</si>
  <si>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</si>
  <si>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</si>
  <si>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</si>
  <si>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</si>
  <si>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</si>
  <si>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</si>
  <si>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</si>
  <si>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</si>
  <si>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</si>
  <si>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</si>
  <si>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</si>
  <si>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</si>
  <si>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</si>
  <si>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</si>
  <si>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</si>
  <si>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</si>
  <si>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</si>
  <si>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</si>
  <si>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</si>
  <si>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</si>
  <si>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</si>
  <si>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</si>
  <si>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</si>
  <si>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</si>
  <si>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</si>
  <si>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</si>
  <si>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</si>
  <si>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</si>
  <si>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</si>
  <si>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</si>
  <si>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</si>
  <si>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</si>
  <si>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</si>
  <si>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</si>
  <si>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</si>
  <si>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</si>
  <si>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</si>
  <si>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</si>
  <si>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</si>
  <si>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</si>
  <si>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</si>
  <si>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</si>
  <si>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</si>
  <si>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</si>
  <si>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</si>
  <si>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</si>
  <si>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</si>
  <si>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</si>
  <si>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</si>
  <si>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</si>
  <si>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</si>
  <si>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</si>
  <si>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</si>
  <si>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</si>
  <si>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</si>
  <si>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</si>
  <si>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</si>
  <si>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</si>
  <si>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</si>
  <si>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</si>
  <si>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</si>
  <si>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</si>
  <si>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</si>
  <si>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</si>
  <si>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</si>
  <si>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</si>
  <si>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</si>
  <si>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</si>
  <si>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</si>
  <si>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</si>
  <si>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</si>
  <si>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</si>
  <si>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</si>
  <si>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</si>
  <si>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</si>
  <si>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</si>
  <si>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</si>
  <si>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</si>
  <si>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</si>
  <si>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</si>
  <si>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</si>
  <si>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</si>
  <si>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</si>
  <si>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</si>
  <si>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</si>
  <si>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</si>
  <si>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</si>
  <si>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</si>
  <si>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</si>
  <si>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</si>
  <si>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</si>
  <si>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</si>
  <si>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</si>
  <si>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</si>
  <si>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</si>
  <si>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</si>
  <si>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</si>
  <si>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</si>
  <si>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</si>
  <si>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</si>
  <si>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</si>
  <si>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</si>
  <si>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</si>
  <si>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</si>
  <si>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</si>
  <si>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</si>
  <si>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</si>
  <si>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</si>
  <si>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</si>
  <si>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</si>
  <si>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</si>
  <si>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</si>
  <si>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</si>
  <si>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</si>
  <si>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</si>
  <si>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</si>
  <si>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</si>
  <si>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</si>
  <si>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</si>
  <si>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</si>
  <si>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</si>
  <si>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</si>
  <si>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</si>
  <si>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</si>
  <si>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</si>
  <si>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</si>
  <si>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</si>
  <si>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</si>
  <si>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</si>
  <si>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</si>
  <si>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</si>
  <si>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</si>
  <si>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</si>
  <si>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</si>
  <si>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</si>
  <si>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</si>
  <si>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</si>
  <si>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</si>
  <si>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</si>
  <si>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</si>
  <si>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</si>
  <si>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</si>
  <si>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</si>
  <si>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</si>
  <si>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</si>
  <si>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</si>
  <si>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</si>
  <si>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</si>
  <si>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</si>
  <si>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</si>
  <si>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</si>
  <si>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</si>
  <si>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</si>
  <si>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</si>
  <si>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</si>
  <si>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</si>
  <si>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</si>
  <si>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</si>
  <si>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</si>
  <si>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</si>
  <si>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</si>
  <si>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</si>
  <si>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</si>
  <si>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</si>
  <si>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</si>
  <si>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</si>
  <si>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</si>
  <si>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</si>
  <si>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</si>
  <si>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</si>
  <si>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</si>
  <si>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</si>
  <si>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</si>
  <si>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</si>
  <si>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</si>
  <si>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</si>
  <si>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</si>
  <si>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</si>
  <si>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</si>
  <si>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</si>
  <si>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</si>
  <si>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</si>
  <si>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</si>
  <si>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</si>
  <si>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</si>
  <si>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</si>
  <si>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</si>
  <si>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</si>
  <si>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</si>
  <si>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</si>
  <si>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</si>
  <si>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</si>
  <si>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</si>
  <si>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</si>
  <si>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</si>
  <si>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</si>
  <si>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</si>
  <si>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</si>
  <si>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</si>
  <si>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</si>
  <si>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</si>
  <si>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</si>
  <si>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</si>
  <si>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</si>
  <si>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</si>
  <si>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</si>
  <si>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</si>
  <si>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</si>
  <si>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</si>
  <si>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</si>
  <si>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</si>
  <si>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</si>
  <si>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</si>
  <si>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</si>
  <si>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</si>
  <si>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</si>
  <si>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</si>
  <si>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</si>
  <si>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</si>
  <si>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</si>
  <si>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</si>
  <si>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</si>
  <si>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</si>
  <si>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</si>
  <si>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</si>
  <si>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</si>
  <si>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</si>
  <si>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</si>
  <si>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</si>
  <si>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</si>
  <si>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</si>
  <si>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</si>
  <si>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</si>
  <si>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</si>
  <si>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</si>
  <si>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</si>
  <si>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</si>
  <si>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</si>
  <si>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</si>
  <si>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</si>
  <si>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</si>
  <si>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</si>
  <si>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</si>
  <si>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</si>
  <si>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</si>
  <si>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</si>
  <si>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</si>
  <si>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</si>
  <si>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</si>
  <si>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</si>
  <si>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</si>
  <si>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</si>
  <si>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</si>
  <si>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</si>
  <si>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</si>
  <si>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</si>
  <si>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</si>
  <si>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</si>
  <si>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</si>
  <si>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</si>
  <si>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</si>
  <si>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</si>
  <si>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</si>
  <si>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</si>
  <si>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</si>
  <si>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</si>
  <si>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</si>
  <si>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</si>
  <si>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</si>
  <si>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</si>
  <si>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</si>
  <si>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</si>
  <si>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</si>
  <si>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</si>
  <si>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</si>
  <si>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</si>
  <si>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</si>
  <si>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</si>
  <si>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</si>
  <si>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</si>
  <si>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</si>
  <si>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</si>
  <si>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</si>
  <si>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</si>
  <si>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</si>
  <si>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</si>
  <si>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</si>
  <si>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</si>
  <si>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</si>
  <si>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</si>
  <si>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</si>
  <si>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</si>
  <si>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</si>
  <si>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</si>
  <si>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</si>
  <si>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</si>
  <si>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</si>
  <si>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</si>
  <si>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</si>
  <si>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</si>
  <si>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</si>
  <si>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</si>
  <si>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</si>
  <si>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</si>
  <si>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</si>
  <si>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</si>
  <si>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</si>
  <si>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</si>
  <si>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</si>
  <si>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</si>
  <si>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</si>
  <si>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</si>
  <si>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</si>
  <si>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</si>
  <si>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</si>
  <si>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</si>
  <si>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</si>
  <si>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</si>
  <si>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</si>
  <si>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</si>
  <si>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</si>
  <si>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</si>
  <si>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</si>
  <si>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</si>
  <si>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</si>
  <si>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</si>
  <si>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</si>
  <si>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</si>
  <si>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</si>
  <si>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</si>
  <si>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</si>
  <si>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</si>
  <si>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</si>
  <si>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</si>
  <si>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</si>
  <si>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</si>
  <si>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</si>
  <si>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</si>
  <si>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</si>
  <si>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</si>
  <si>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</si>
  <si>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</si>
  <si>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</si>
  <si>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</si>
  <si>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</si>
  <si>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</si>
  <si>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</si>
  <si>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</si>
  <si>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</si>
  <si>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</si>
  <si>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</si>
  <si>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</si>
  <si>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</si>
  <si>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</si>
  <si>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</si>
  <si>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</si>
  <si>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</si>
  <si>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</si>
  <si>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</si>
  <si>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</si>
  <si>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</si>
  <si>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</si>
  <si>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</si>
  <si>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</si>
  <si>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</si>
  <si>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</si>
  <si>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</si>
  <si>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</si>
  <si>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</si>
  <si>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</si>
  <si>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</si>
  <si>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</si>
  <si>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</si>
  <si>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</si>
  <si>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</si>
  <si>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</si>
  <si>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</si>
  <si>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</si>
  <si>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</si>
  <si>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</si>
  <si>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</si>
  <si>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</si>
  <si>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</si>
  <si>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</si>
  <si>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</si>
  <si>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</si>
  <si>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</si>
  <si>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</si>
  <si>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</si>
  <si>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</si>
  <si>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</si>
  <si>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</si>
  <si>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</si>
  <si>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</si>
  <si>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</si>
  <si>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</si>
  <si>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</si>
  <si>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</si>
  <si>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</si>
  <si>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</si>
  <si>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</si>
  <si>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</si>
  <si>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</si>
  <si>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</si>
  <si>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</si>
  <si>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</si>
  <si>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</si>
  <si>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</si>
  <si>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</si>
  <si>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</si>
  <si>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</si>
  <si>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</si>
  <si>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</si>
  <si>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</si>
  <si>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</si>
  <si>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</si>
  <si>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</si>
  <si>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</si>
  <si>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</si>
  <si>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</si>
  <si>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</si>
  <si>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</si>
  <si>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</si>
  <si>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</si>
  <si>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</si>
  <si>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</si>
  <si>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</si>
  <si>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</si>
  <si>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</si>
  <si>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</si>
  <si>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</si>
  <si>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</si>
  <si>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</si>
  <si>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</si>
  <si>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</si>
  <si>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</si>
  <si>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</si>
  <si>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</si>
  <si>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</si>
  <si>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</si>
  <si>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</si>
  <si>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</si>
  <si>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</si>
  <si>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</si>
  <si>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</si>
  <si>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</si>
  <si>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</si>
  <si>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</si>
  <si>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</si>
  <si>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</si>
  <si>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</si>
  <si>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</si>
  <si>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</si>
  <si>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</si>
  <si>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</si>
  <si>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</si>
  <si>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</si>
  <si>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</si>
  <si>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</si>
  <si>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</si>
  <si>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</si>
  <si>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</si>
  <si>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</si>
  <si>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</si>
  <si>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</si>
  <si>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</si>
  <si>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</si>
  <si>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</si>
  <si>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</si>
  <si>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</si>
  <si>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</si>
  <si>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</si>
  <si>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</si>
  <si>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</si>
  <si>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</si>
  <si>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</si>
  <si>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</si>
  <si>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</si>
  <si>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</si>
  <si>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</si>
  <si>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</si>
  <si>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</si>
  <si>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</si>
  <si>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</si>
  <si>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</si>
  <si>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</si>
  <si>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</si>
  <si>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</si>
  <si>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</si>
  <si>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</si>
  <si>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</si>
  <si>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</si>
  <si>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</si>
  <si>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</si>
  <si>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</si>
  <si>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</si>
  <si>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</si>
  <si>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</si>
  <si>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</si>
  <si>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</si>
  <si>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</si>
  <si>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</si>
  <si>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</si>
  <si>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</si>
  <si>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</si>
  <si>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</si>
  <si>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</si>
  <si>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</si>
  <si>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</si>
  <si>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</si>
  <si>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</si>
  <si>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</si>
  <si>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</si>
  <si>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</si>
  <si>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</si>
  <si>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</si>
  <si>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</si>
  <si>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</si>
  <si>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</si>
  <si>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</si>
  <si>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</si>
  <si>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</si>
  <si>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</si>
  <si>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</si>
  <si>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</si>
  <si>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</si>
  <si>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</si>
  <si>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</si>
  <si>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</si>
  <si>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</si>
  <si>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</si>
  <si>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</si>
  <si>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</si>
  <si>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</si>
  <si>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</si>
  <si>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</si>
  <si>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</si>
  <si>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</si>
  <si>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</si>
  <si>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</si>
  <si>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</si>
  <si>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</si>
  <si>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</si>
  <si>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</si>
  <si>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</si>
  <si>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</si>
  <si>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</si>
  <si>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</si>
  <si>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</si>
  <si>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</si>
  <si>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</si>
  <si>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</si>
  <si>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</si>
  <si>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</si>
  <si>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</si>
  <si>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</si>
  <si>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</si>
  <si>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</si>
  <si>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</si>
  <si>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</si>
  <si>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</si>
  <si>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</si>
  <si>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</si>
  <si>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</si>
  <si>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</si>
  <si>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</si>
  <si>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</si>
  <si>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</si>
  <si>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</si>
  <si>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</si>
  <si>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</si>
  <si>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</si>
  <si>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</si>
  <si>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</si>
  <si>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</si>
  <si>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</si>
  <si>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</si>
  <si>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</si>
  <si>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</si>
  <si>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</si>
  <si>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</si>
  <si>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</si>
  <si>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</si>
  <si>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</si>
  <si>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</si>
  <si>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</si>
  <si>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</si>
  <si>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</si>
  <si>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</si>
  <si>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</si>
  <si>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</si>
  <si>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</si>
  <si>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</si>
  <si>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</si>
  <si>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</si>
  <si>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</si>
  <si>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</si>
  <si>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</si>
  <si>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</si>
  <si>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</si>
  <si>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</si>
  <si>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</si>
  <si>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</si>
  <si>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</si>
  <si>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</si>
  <si>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</si>
  <si>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</si>
  <si>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</si>
  <si>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</si>
  <si>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</si>
  <si>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</si>
  <si>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</si>
  <si>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</si>
  <si>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</si>
  <si>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</si>
  <si>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</si>
  <si>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</si>
  <si>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</si>
  <si>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</si>
  <si>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</si>
  <si>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</si>
  <si>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</si>
  <si>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</si>
  <si>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</si>
  <si>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</si>
  <si>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</si>
  <si>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</si>
  <si>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</si>
  <si>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</si>
  <si>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</si>
  <si>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</si>
  <si>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</si>
  <si>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</si>
  <si>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</si>
  <si>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</si>
  <si>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</si>
  <si>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</si>
  <si>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</si>
  <si>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</si>
  <si>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</si>
  <si>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</si>
  <si>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</si>
  <si>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</si>
  <si>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</si>
  <si>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</si>
  <si>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</si>
  <si>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</si>
  <si>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</si>
  <si>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</si>
  <si>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</si>
  <si>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</si>
  <si>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</si>
  <si>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</si>
  <si>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</si>
  <si>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</si>
  <si>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</si>
  <si>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</si>
  <si>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</si>
  <si>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</si>
  <si>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</si>
  <si>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</si>
  <si>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</si>
  <si>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</si>
  <si>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</si>
  <si>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</si>
  <si>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</si>
  <si>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</si>
  <si>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</si>
  <si>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</si>
  <si>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</si>
  <si>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</si>
  <si>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</si>
  <si>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</si>
  <si>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</si>
  <si>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</si>
  <si>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</si>
  <si>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</si>
  <si>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</si>
  <si>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</si>
  <si>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</si>
  <si>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</si>
  <si>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</si>
  <si>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</si>
  <si>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</si>
  <si>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</si>
  <si>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</si>
  <si>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</si>
  <si>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</si>
  <si>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</si>
  <si>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</si>
  <si>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</si>
  <si>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</si>
  <si>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</si>
  <si>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</si>
  <si>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</si>
  <si>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</si>
  <si>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</si>
  <si>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</si>
  <si>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</si>
  <si>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</si>
  <si>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</si>
  <si>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</si>
  <si>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</si>
  <si>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</si>
  <si>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</si>
  <si>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</si>
  <si>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</si>
  <si>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</si>
  <si>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</si>
  <si>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</si>
  <si>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</si>
  <si>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</si>
  <si>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</si>
  <si>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</si>
  <si>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</si>
  <si>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</si>
  <si>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</si>
  <si>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</si>
  <si>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</si>
  <si>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</si>
  <si>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</si>
  <si>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</si>
  <si>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</si>
  <si>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</si>
  <si>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</si>
  <si>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</si>
  <si>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</si>
  <si>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</si>
  <si>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</si>
  <si>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</si>
  <si>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</si>
  <si>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</si>
  <si>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</si>
  <si>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</si>
  <si>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</si>
  <si>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</si>
  <si>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</si>
  <si>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</si>
  <si>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</si>
  <si>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</si>
  <si>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</si>
  <si>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</si>
  <si>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</si>
  <si>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</si>
  <si>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</si>
  <si>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</si>
  <si>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</si>
  <si>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</si>
  <si>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</si>
  <si>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</si>
  <si>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</si>
  <si>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</si>
  <si>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</si>
  <si>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</si>
  <si>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</si>
  <si>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</si>
  <si>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</si>
  <si>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</si>
  <si>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</si>
  <si>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</si>
  <si>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</si>
  <si>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</si>
  <si>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</si>
  <si>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</si>
  <si>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</si>
  <si>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</si>
  <si>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</si>
  <si>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</si>
  <si>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</si>
  <si>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</si>
  <si>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</si>
  <si>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</si>
  <si>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</si>
  <si>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</si>
  <si>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</si>
  <si>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</si>
  <si>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</si>
  <si>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</si>
  <si>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</si>
  <si>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</si>
  <si>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</si>
  <si>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</si>
  <si>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</si>
  <si>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</si>
  <si>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</si>
  <si>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</si>
  <si>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</si>
  <si>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</si>
  <si>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</si>
  <si>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</si>
  <si>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</si>
  <si>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</si>
  <si>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</si>
  <si>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</si>
  <si>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</si>
  <si>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</si>
  <si>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</si>
  <si>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</si>
  <si>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</si>
  <si>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</si>
  <si>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</si>
  <si>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</si>
  <si>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</si>
  <si>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</si>
  <si>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</si>
  <si>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</si>
  <si>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</si>
  <si>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</si>
  <si>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</si>
  <si>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</si>
  <si>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</si>
  <si>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</si>
  <si>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</si>
  <si>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</si>
  <si>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</si>
  <si>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</si>
  <si>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</si>
  <si>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</si>
  <si>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</si>
  <si>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</si>
  <si>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</si>
  <si>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</si>
  <si>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</si>
  <si>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</si>
  <si>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</si>
  <si>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</si>
  <si>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</si>
  <si>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</si>
  <si>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</si>
  <si>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</si>
  <si>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</si>
  <si>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</si>
  <si>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</si>
  <si>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</si>
  <si>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</si>
  <si>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</si>
  <si>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</si>
  <si>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</si>
  <si>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</si>
  <si>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</si>
  <si>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</si>
  <si>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</si>
  <si>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</si>
  <si>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</si>
  <si>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</si>
  <si>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</si>
  <si>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</si>
  <si>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</si>
  <si>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</si>
  <si>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</si>
  <si>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</si>
  <si>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</si>
  <si>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</si>
  <si>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</si>
  <si>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</si>
  <si>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</si>
  <si>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</si>
  <si>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</si>
  <si>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</si>
  <si>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</si>
  <si>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</si>
  <si>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</si>
  <si>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</si>
  <si>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</si>
  <si>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</si>
  <si>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</si>
  <si>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</si>
  <si>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</si>
  <si>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</si>
  <si>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</si>
  <si>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</si>
  <si>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</si>
  <si>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</si>
  <si>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</si>
  <si>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</si>
  <si>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</si>
  <si>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</si>
  <si>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</si>
  <si>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</si>
  <si>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</si>
  <si>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</si>
  <si>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</si>
  <si>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</si>
  <si>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</si>
  <si>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</si>
  <si>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</si>
  <si>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</si>
  <si>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</si>
  <si>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</si>
  <si>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</si>
  <si>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</si>
  <si>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</si>
  <si>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</si>
  <si>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</si>
  <si>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</si>
  <si>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</si>
  <si>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</si>
  <si>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</si>
  <si>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</si>
  <si>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</si>
  <si>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</si>
  <si>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</si>
  <si>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</si>
  <si>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</si>
  <si>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</si>
  <si>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</si>
  <si>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</si>
  <si>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</si>
  <si>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</si>
  <si>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</si>
  <si>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</si>
  <si>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</si>
  <si>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</si>
  <si>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</si>
  <si>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</si>
  <si>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</si>
  <si>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</si>
  <si>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</si>
  <si>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</si>
  <si>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</si>
  <si>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</si>
  <si>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</si>
  <si>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</si>
  <si>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</si>
  <si>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</si>
  <si>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</si>
  <si>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</si>
  <si>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</si>
  <si>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</si>
  <si>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</si>
  <si>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</si>
  <si>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</si>
  <si>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</si>
  <si>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</si>
  <si>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</si>
  <si>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</si>
  <si>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</si>
  <si>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</si>
  <si>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</si>
  <si>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</si>
  <si>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</si>
  <si>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</si>
  <si>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</si>
  <si>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</si>
  <si>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</si>
  <si>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</si>
  <si>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</si>
  <si>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</si>
  <si>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</si>
  <si>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</si>
  <si>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</si>
  <si>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</si>
  <si>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</si>
  <si>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</si>
  <si>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</si>
  <si>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</si>
  <si>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</si>
  <si>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</si>
  <si>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</si>
  <si>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</si>
  <si>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</si>
  <si>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</si>
  <si>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</si>
  <si>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</si>
  <si>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</si>
  <si>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</si>
  <si>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</si>
  <si>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</si>
  <si>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</si>
  <si>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</si>
  <si>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</si>
  <si>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</si>
  <si>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</si>
  <si>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</si>
  <si>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</si>
  <si>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</si>
  <si>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</si>
  <si>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</si>
  <si>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</si>
  <si>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</si>
  <si>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</si>
  <si>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</si>
  <si>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</si>
  <si>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</si>
  <si>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</si>
  <si>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</si>
  <si>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</si>
  <si>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</si>
  <si>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</si>
  <si>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</si>
  <si>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</si>
  <si>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</si>
  <si>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</si>
  <si>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</si>
  <si>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</si>
  <si>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</si>
  <si>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</si>
  <si>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</si>
  <si>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</si>
  <si>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</si>
  <si>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</si>
  <si>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</si>
  <si>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</si>
  <si>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</si>
  <si>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</si>
  <si>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</si>
  <si>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</si>
  <si>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</si>
  <si>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</si>
  <si>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</si>
  <si>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</si>
  <si>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</si>
  <si>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</si>
  <si>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</si>
  <si>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</si>
  <si>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</si>
  <si>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</si>
  <si>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</si>
  <si>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</si>
  <si>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</si>
  <si>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</si>
  <si>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</si>
  <si>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</si>
  <si>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</si>
  <si>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</si>
  <si>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</si>
  <si>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</si>
  <si>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</si>
  <si>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</si>
  <si>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</si>
  <si>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</si>
  <si>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</si>
  <si>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</si>
  <si>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</si>
  <si>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</si>
  <si>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</si>
  <si>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</si>
  <si>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</si>
  <si>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</si>
  <si>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</si>
  <si>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</si>
  <si>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</si>
  <si>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</si>
  <si>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</si>
  <si>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</si>
  <si>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</si>
  <si>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</si>
  <si>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</si>
  <si>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</si>
  <si>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</si>
  <si>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</si>
  <si>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</si>
  <si>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</si>
  <si>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</si>
  <si>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</si>
  <si>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</si>
  <si>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</si>
  <si>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</si>
  <si>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</si>
  <si>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</si>
  <si>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</si>
  <si>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</si>
  <si>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</si>
  <si>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</si>
  <si>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</si>
  <si>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</si>
  <si>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</si>
  <si>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</si>
  <si>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</si>
  <si>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</si>
  <si>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</si>
  <si>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</si>
  <si>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</si>
  <si>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</si>
  <si>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</si>
  <si>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</si>
  <si>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</si>
  <si>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</si>
  <si>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</si>
  <si>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</si>
  <si>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</si>
  <si>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</si>
  <si>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</si>
  <si>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</si>
  <si>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</si>
  <si>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</si>
  <si>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</si>
  <si>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</si>
  <si>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</si>
  <si>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</si>
  <si>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</si>
  <si>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</si>
  <si>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</si>
  <si>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</si>
  <si>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</si>
  <si>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</si>
  <si>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</si>
  <si>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</si>
  <si>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</si>
  <si>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</si>
  <si>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</si>
  <si>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</si>
  <si>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</si>
  <si>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</si>
  <si>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</si>
  <si>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</si>
  <si>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</si>
  <si>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</si>
  <si>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</si>
  <si>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</si>
  <si>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</si>
  <si>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</si>
  <si>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</si>
  <si>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</si>
  <si>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</si>
  <si>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</si>
  <si>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</si>
  <si>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</si>
  <si>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</si>
  <si>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</si>
  <si>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</si>
  <si>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</si>
  <si>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</si>
  <si>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</si>
  <si>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</si>
  <si>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</si>
  <si>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</si>
  <si>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</si>
  <si>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</si>
  <si>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</si>
  <si>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</si>
  <si>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</si>
  <si>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</si>
  <si>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</si>
  <si>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</si>
  <si>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</si>
  <si>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</si>
  <si>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</si>
  <si>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</si>
  <si>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</si>
  <si>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</si>
  <si>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</si>
  <si>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</si>
  <si>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</si>
  <si>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</si>
  <si>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</si>
  <si>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</si>
  <si>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</si>
  <si>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</si>
  <si>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</si>
  <si>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</si>
  <si>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</si>
  <si>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</si>
  <si>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</si>
  <si>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</si>
  <si>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</si>
  <si>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</si>
  <si>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</si>
  <si>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</si>
  <si>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</si>
  <si>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</si>
  <si>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</si>
  <si>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</si>
  <si>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</si>
  <si>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</si>
  <si>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</si>
  <si>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</si>
  <si>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</si>
  <si>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</si>
  <si>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</si>
  <si>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</si>
  <si>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</si>
  <si>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</si>
  <si>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</si>
  <si>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</si>
  <si>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</si>
  <si>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</si>
  <si>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</si>
  <si>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</si>
  <si>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</si>
  <si>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</si>
  <si>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</si>
  <si>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</si>
  <si>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</si>
  <si>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</si>
  <si>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</si>
  <si>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</si>
  <si>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</si>
  <si>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</si>
  <si>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</si>
  <si>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</si>
  <si>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</si>
  <si>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</si>
  <si>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</si>
  <si>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</si>
  <si>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</si>
  <si>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</si>
  <si>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</si>
  <si>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</si>
  <si>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</si>
  <si>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</si>
  <si>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</si>
  <si>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</si>
  <si>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</si>
  <si>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</si>
  <si>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</si>
  <si>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</si>
  <si>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</si>
  <si>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</si>
  <si>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</si>
  <si>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</si>
  <si>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</si>
  <si>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</si>
  <si>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</si>
  <si>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</si>
  <si>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</si>
  <si>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</si>
  <si>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</si>
  <si>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</si>
  <si>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</si>
  <si>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</si>
  <si>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</si>
  <si>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</si>
  <si>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</si>
  <si>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</si>
  <si>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</si>
  <si>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</si>
  <si>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</si>
  <si>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</si>
  <si>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</si>
  <si>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</si>
  <si>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</si>
  <si>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</si>
  <si>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</si>
  <si>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</si>
  <si>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</si>
  <si>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</si>
  <si>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</si>
  <si>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</si>
  <si>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</si>
  <si>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</si>
  <si>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</si>
  <si>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</si>
  <si>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</si>
  <si>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</si>
  <si>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</si>
  <si>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</si>
  <si>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</si>
  <si>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</si>
  <si>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</si>
  <si>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</si>
  <si>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</si>
  <si>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</si>
  <si>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</si>
  <si>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</si>
  <si>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</si>
  <si>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</si>
  <si>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</si>
  <si>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</si>
  <si>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</si>
  <si>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</si>
  <si>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</si>
  <si>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</si>
  <si>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</si>
  <si>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</si>
  <si>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</si>
  <si>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</si>
  <si>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</si>
  <si>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</si>
  <si>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</si>
  <si>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</si>
  <si>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</si>
  <si>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</si>
  <si>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</si>
  <si>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</si>
  <si>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</si>
  <si>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</si>
  <si>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</si>
  <si>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</si>
  <si>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</si>
  <si>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</si>
  <si>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</si>
  <si>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</si>
  <si>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</si>
  <si>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</si>
  <si>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</si>
  <si>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</si>
  <si>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</si>
  <si>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</si>
  <si>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</si>
  <si>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</si>
  <si>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</si>
  <si>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</si>
  <si>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</si>
  <si>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</si>
  <si>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</si>
  <si>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</si>
  <si>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</si>
  <si>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</si>
  <si>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</si>
  <si>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</si>
  <si>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</si>
  <si>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</si>
  <si>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</si>
  <si>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</si>
  <si>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</si>
  <si>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</si>
  <si>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</si>
  <si>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</si>
  <si>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</si>
  <si>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</si>
  <si>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</si>
  <si>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</si>
  <si>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</si>
  <si>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</si>
  <si>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</si>
  <si>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</si>
  <si>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</si>
  <si>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</si>
  <si>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</si>
  <si>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</si>
  <si>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</si>
  <si>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</si>
  <si>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</si>
  <si>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</si>
  <si>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</si>
  <si>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</si>
  <si>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</si>
  <si>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</si>
  <si>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</si>
  <si>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</si>
  <si>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</si>
  <si>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</si>
  <si>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</si>
  <si>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</si>
  <si>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</si>
  <si>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</si>
  <si>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</si>
  <si>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</si>
  <si>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</si>
  <si>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</si>
  <si>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</si>
  <si>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</si>
  <si>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</si>
  <si>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</si>
  <si>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</si>
  <si>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</si>
  <si>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</si>
  <si>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</si>
  <si>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</si>
  <si>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</si>
  <si>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</si>
  <si>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</si>
  <si>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</si>
  <si>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</si>
  <si>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</si>
  <si>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</si>
  <si>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</si>
  <si>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</si>
  <si>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</si>
  <si>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</si>
  <si>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</si>
  <si>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</si>
  <si>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</si>
  <si>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</si>
  <si>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</si>
  <si>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</si>
  <si>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</si>
  <si>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</si>
  <si>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</si>
  <si>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</si>
  <si>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</si>
  <si>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</si>
  <si>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</si>
  <si>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</si>
  <si>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</si>
  <si>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</si>
  <si>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</si>
  <si>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</si>
  <si>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</si>
  <si>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</si>
  <si>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</si>
  <si>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</si>
  <si>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</si>
  <si>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</si>
  <si>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</si>
  <si>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</si>
  <si>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</si>
  <si>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</si>
  <si>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</si>
  <si>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</si>
  <si>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</si>
  <si>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</si>
  <si>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</si>
  <si>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</si>
  <si>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</si>
  <si>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</si>
  <si>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</si>
  <si>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</si>
  <si>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</si>
  <si>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</si>
  <si>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</si>
  <si>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</si>
  <si>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</si>
  <si>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</si>
  <si>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</si>
  <si>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</si>
  <si>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</si>
  <si>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</si>
  <si>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</si>
  <si>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</si>
  <si>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</si>
  <si>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</si>
  <si>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</si>
  <si>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</si>
  <si>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</si>
  <si>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</si>
  <si>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</si>
  <si>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</si>
  <si>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</si>
  <si>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</si>
  <si>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</si>
  <si>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</si>
  <si>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</si>
  <si>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</si>
  <si>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</si>
  <si>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</si>
  <si>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</si>
  <si>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</si>
  <si>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</si>
  <si>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</si>
  <si>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</si>
  <si>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</si>
  <si>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</si>
  <si>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</si>
  <si>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</si>
  <si>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</si>
  <si>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</si>
  <si>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</si>
  <si>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</si>
  <si>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</si>
  <si>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</si>
  <si>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</si>
  <si>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</si>
  <si>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</si>
  <si>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</si>
  <si>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</si>
  <si>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</si>
  <si>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</si>
  <si>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</si>
  <si>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</si>
  <si>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</si>
  <si>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</si>
  <si>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</si>
  <si>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</si>
  <si>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</si>
  <si>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</si>
  <si>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</si>
  <si>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</si>
  <si>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</si>
  <si>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</si>
  <si>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</si>
  <si>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</si>
  <si>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</si>
  <si>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</si>
  <si>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</si>
  <si>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</si>
  <si>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</si>
  <si>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</si>
  <si>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</si>
  <si>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</si>
  <si>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</si>
  <si>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</si>
  <si>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</si>
  <si>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</si>
  <si>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</si>
  <si>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</si>
  <si>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</si>
  <si>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</si>
  <si>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</si>
  <si>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</si>
  <si>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</si>
  <si>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</si>
  <si>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</si>
  <si>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</si>
  <si>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</si>
  <si>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</si>
  <si>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</si>
  <si>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</si>
  <si>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</si>
  <si>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</si>
  <si>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</si>
  <si>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</si>
  <si>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</si>
  <si>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</si>
  <si>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</si>
  <si>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</si>
  <si>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</si>
  <si>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</si>
  <si>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</si>
  <si>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</si>
  <si>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</si>
  <si>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</si>
  <si>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</si>
  <si>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</si>
  <si>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</si>
  <si>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</si>
  <si>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</si>
  <si>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</si>
  <si>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</si>
  <si>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</si>
  <si>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</si>
  <si>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</si>
  <si>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</si>
  <si>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</si>
  <si>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</si>
  <si>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</si>
  <si>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</si>
  <si>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</si>
  <si>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</si>
  <si>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</si>
  <si>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</si>
  <si>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</si>
  <si>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</si>
  <si>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</si>
  <si>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</si>
  <si>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</si>
  <si>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</si>
  <si>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</si>
  <si>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</si>
  <si>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</si>
  <si>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</si>
  <si>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</si>
  <si>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</si>
  <si>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</si>
  <si>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</si>
  <si>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</si>
  <si>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</si>
  <si>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</si>
  <si>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</si>
  <si>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</si>
  <si>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</si>
  <si>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</si>
  <si>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</si>
  <si>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</si>
  <si>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</si>
  <si>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</si>
  <si>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</si>
  <si>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</si>
  <si>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</si>
  <si>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</si>
  <si>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</si>
  <si>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</si>
  <si>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</si>
  <si>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</si>
  <si>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</si>
  <si>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</si>
  <si>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</si>
  <si>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</si>
  <si>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</si>
  <si>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</si>
  <si>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</si>
  <si>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</si>
  <si>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</si>
  <si>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</si>
  <si>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</si>
  <si>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</si>
  <si>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</si>
  <si>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</si>
  <si>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</si>
  <si>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</si>
  <si>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</si>
  <si>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</si>
  <si>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</si>
  <si>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</si>
  <si>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</si>
  <si>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</si>
  <si>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</si>
  <si>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</si>
  <si>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</si>
  <si>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</si>
  <si>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</si>
  <si>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</si>
  <si>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</si>
  <si>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</si>
  <si>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</si>
  <si>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</si>
  <si>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</si>
  <si>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</si>
  <si>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</si>
  <si>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</si>
  <si>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</si>
  <si>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</si>
  <si>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</si>
  <si>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</si>
  <si>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</si>
  <si>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</si>
  <si>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</si>
  <si>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</si>
  <si>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</si>
  <si>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</si>
  <si>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</si>
  <si>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</si>
  <si>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</si>
  <si>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</si>
  <si>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</si>
  <si>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</si>
  <si>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</si>
  <si>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</si>
  <si>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</si>
  <si>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</si>
  <si>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</si>
  <si>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</si>
  <si>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</si>
  <si>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</si>
  <si>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</si>
  <si>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</si>
  <si>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</si>
  <si>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</si>
  <si>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</si>
  <si>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</si>
  <si>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</si>
  <si>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</si>
  <si>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</si>
  <si>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</si>
  <si>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</si>
  <si>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</si>
  <si>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</si>
  <si>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</si>
  <si>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</si>
  <si>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</si>
  <si>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</si>
  <si>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</si>
  <si>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</si>
  <si>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</si>
  <si>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</si>
  <si>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</si>
  <si>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</si>
  <si>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</si>
  <si>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</si>
  <si>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</si>
  <si>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</si>
  <si>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</si>
  <si>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</si>
  <si>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</si>
  <si>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</si>
  <si>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</si>
  <si>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</si>
  <si>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</si>
  <si>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</si>
  <si>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</si>
  <si>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</si>
  <si>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</si>
  <si>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</si>
  <si>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</si>
  <si>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</si>
  <si>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</si>
  <si>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</si>
  <si>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</si>
  <si>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</si>
  <si>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</si>
  <si>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</si>
  <si>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</si>
  <si>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</si>
  <si>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</si>
  <si>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</si>
  <si>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</si>
  <si>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</si>
  <si>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</si>
  <si>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</si>
  <si>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</si>
  <si>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</si>
  <si>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</si>
  <si>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</si>
  <si>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</si>
  <si>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</si>
  <si>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</si>
  <si>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</si>
  <si>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</si>
  <si>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</si>
  <si>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</si>
  <si>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</si>
  <si>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</si>
  <si>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</si>
  <si>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</si>
  <si>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</si>
  <si>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</si>
  <si>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</si>
  <si>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</si>
  <si>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</si>
  <si>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</si>
  <si>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</si>
  <si>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</si>
  <si>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</si>
  <si>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</si>
  <si>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</si>
  <si>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</si>
  <si>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</si>
  <si>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</si>
  <si>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</si>
  <si>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</si>
  <si>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</si>
  <si>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</si>
  <si>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</si>
  <si>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</si>
  <si>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</si>
  <si>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</si>
  <si>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</si>
  <si>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</si>
  <si>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</si>
  <si>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</si>
  <si>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</si>
  <si>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</si>
  <si>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</si>
  <si>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</si>
  <si>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</si>
  <si>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</si>
  <si>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</si>
  <si>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</si>
  <si>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</si>
  <si>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</si>
  <si>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</si>
  <si>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</si>
  <si>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</si>
  <si>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</si>
  <si>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</si>
  <si>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</si>
  <si>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</si>
  <si>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</si>
  <si>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</si>
  <si>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</si>
  <si>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</si>
  <si>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</si>
  <si>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</si>
  <si>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</si>
  <si>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</si>
  <si>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</si>
  <si>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</si>
  <si>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</si>
  <si>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</si>
  <si>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</si>
  <si>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</si>
  <si>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</si>
  <si>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</si>
  <si>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</si>
  <si>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</si>
  <si>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</si>
  <si>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</si>
  <si>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</si>
  <si>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</si>
  <si>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</si>
  <si>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</si>
  <si>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</si>
  <si>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</si>
  <si>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</si>
  <si>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</si>
  <si>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</si>
  <si>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</si>
  <si>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</si>
  <si>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</si>
  <si>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</si>
  <si>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</si>
  <si>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</si>
  <si>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</si>
  <si>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</si>
  <si>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</si>
  <si>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</si>
  <si>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</si>
  <si>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</si>
  <si>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</si>
  <si>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</si>
  <si>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</si>
  <si>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</si>
  <si>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</si>
  <si>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</si>
  <si>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</si>
  <si>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</si>
  <si>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</si>
  <si>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</si>
  <si>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</si>
  <si>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</si>
  <si>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</si>
  <si>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</si>
  <si>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</si>
  <si>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</si>
  <si>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</si>
  <si>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</si>
  <si>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</si>
  <si>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</si>
  <si>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</si>
  <si>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</si>
  <si>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</si>
  <si>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</si>
  <si>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</si>
  <si>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</si>
  <si>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</si>
  <si>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</si>
  <si>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</si>
  <si>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</si>
  <si>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</si>
  <si>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</si>
  <si>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</si>
  <si>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</si>
  <si>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</si>
  <si>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</si>
  <si>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</si>
  <si>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</si>
  <si>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</si>
  <si>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</si>
  <si>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</si>
  <si>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</si>
  <si>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</si>
  <si>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</si>
  <si>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</si>
  <si>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</si>
  <si>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</si>
  <si>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</si>
  <si>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</si>
  <si>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</si>
  <si>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</si>
  <si>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</si>
  <si>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</si>
  <si>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</si>
  <si>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</si>
  <si>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</si>
  <si>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</si>
  <si>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</si>
  <si>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</si>
  <si>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</si>
  <si>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</si>
  <si>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</si>
  <si>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</si>
  <si>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</si>
  <si>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</si>
  <si>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</si>
  <si>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</si>
  <si>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</si>
  <si>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</si>
  <si>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</si>
  <si>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</si>
  <si>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</si>
  <si>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</si>
  <si>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</si>
  <si>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</si>
  <si>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</si>
  <si>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</si>
  <si>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</si>
  <si>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</si>
  <si>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</si>
  <si>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</si>
  <si>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</si>
  <si>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</si>
  <si>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</si>
  <si>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</si>
  <si>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</si>
  <si>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</si>
  <si>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</si>
  <si>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</si>
  <si>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</si>
  <si>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</si>
  <si>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</si>
  <si>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</si>
  <si>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</si>
  <si>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</si>
  <si>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</si>
  <si>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</si>
  <si>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</si>
  <si>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</si>
  <si>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</si>
  <si>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</si>
  <si>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</si>
  <si>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</si>
  <si>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</si>
  <si>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</si>
  <si>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</si>
  <si>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</si>
  <si>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</si>
  <si>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</si>
  <si>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</si>
  <si>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</si>
  <si>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</si>
  <si>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</si>
  <si>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</si>
  <si>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</si>
  <si>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</si>
  <si>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</si>
  <si>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</si>
  <si>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</si>
  <si>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</si>
  <si>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</si>
  <si>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</si>
  <si>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</si>
  <si>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</si>
  <si>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</si>
  <si>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</si>
  <si>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</si>
  <si>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</si>
  <si>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</si>
  <si>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</si>
  <si>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</si>
  <si>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</si>
  <si>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</si>
  <si>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</si>
  <si>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</si>
  <si>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</si>
  <si>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</si>
  <si>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</si>
  <si>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</si>
  <si>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</si>
  <si>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</si>
  <si>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</si>
  <si>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</si>
  <si>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</si>
  <si>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</si>
  <si>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</si>
  <si>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</si>
  <si>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</si>
  <si>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</si>
  <si>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</si>
  <si>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</si>
  <si>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</si>
  <si>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</si>
  <si>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</si>
  <si>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</si>
  <si>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</si>
  <si>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</si>
  <si>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</si>
  <si>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</si>
  <si>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</si>
  <si>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</si>
  <si>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</si>
  <si>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</si>
  <si>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</si>
  <si>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</si>
  <si>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</si>
  <si>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</si>
  <si>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</si>
  <si>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</si>
  <si>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</si>
  <si>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</si>
  <si>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</si>
  <si>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</si>
  <si>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</si>
  <si>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</si>
  <si>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</si>
  <si>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</si>
  <si>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</si>
  <si>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</si>
  <si>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</si>
  <si>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</si>
  <si>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</si>
  <si>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</si>
  <si>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</si>
  <si>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</si>
  <si>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</si>
  <si>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</si>
  <si>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</si>
  <si>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</si>
  <si>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</si>
  <si>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</si>
  <si>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</si>
  <si>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</si>
  <si>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</si>
  <si>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</si>
  <si>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</si>
  <si>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</si>
  <si>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</si>
  <si>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</si>
  <si>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</si>
  <si>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</si>
  <si>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</si>
  <si>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</si>
  <si>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</si>
  <si>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</si>
  <si>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</si>
  <si>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</si>
  <si>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</si>
  <si>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</si>
  <si>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</si>
  <si>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</si>
  <si>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</si>
  <si>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</si>
  <si>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</si>
  <si>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</si>
  <si>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</si>
  <si>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</si>
  <si>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</si>
  <si>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</si>
  <si>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</si>
  <si>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</si>
  <si>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</si>
  <si>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</si>
  <si>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</si>
  <si>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</si>
  <si>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</si>
  <si>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</si>
  <si>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</si>
  <si>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</si>
  <si>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</si>
  <si>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</si>
  <si>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</si>
  <si>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</si>
  <si>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</si>
  <si>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</si>
  <si>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</si>
  <si>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</si>
  <si>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</si>
  <si>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</si>
  <si>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</si>
  <si>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</si>
  <si>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</si>
  <si>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</si>
  <si>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</si>
  <si>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</si>
  <si>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</si>
  <si>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</si>
  <si>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</si>
  <si>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</si>
  <si>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</si>
  <si>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</si>
  <si>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</si>
  <si>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</si>
  <si>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</si>
  <si>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</si>
  <si>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</si>
  <si>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</si>
  <si>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</si>
  <si>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</si>
  <si>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</si>
  <si>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</si>
  <si>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</si>
  <si>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</si>
  <si>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</si>
  <si>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</si>
  <si>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</si>
  <si>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</si>
  <si>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</si>
  <si>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</si>
  <si>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</si>
  <si>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</si>
  <si>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</si>
  <si>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</si>
  <si>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</si>
  <si>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</si>
  <si>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</si>
  <si>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</si>
  <si>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</si>
  <si>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</si>
  <si>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</si>
  <si>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</si>
  <si>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</si>
  <si>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</si>
  <si>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</si>
  <si>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</si>
  <si>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</si>
  <si>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</si>
  <si>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</si>
  <si>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</si>
  <si>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</si>
  <si>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</si>
  <si>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</si>
  <si>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</si>
  <si>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</si>
  <si>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</si>
  <si>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</si>
  <si>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</si>
  <si>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</si>
  <si>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</si>
  <si>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</si>
  <si>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</si>
  <si>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</si>
  <si>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</si>
  <si>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</si>
  <si>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</si>
  <si>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</si>
  <si>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</si>
  <si>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</si>
  <si>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</si>
  <si>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</si>
  <si>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</si>
  <si>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</si>
  <si>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</si>
  <si>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</si>
  <si>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</si>
  <si>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</si>
  <si>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</si>
  <si>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</si>
  <si>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</si>
  <si>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</si>
  <si>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</si>
  <si>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</si>
  <si>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</si>
  <si>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</si>
  <si>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</si>
  <si>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</si>
  <si>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</si>
  <si>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</si>
  <si>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</si>
  <si>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</si>
  <si>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</si>
  <si>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</si>
  <si>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</si>
  <si>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</si>
  <si>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</si>
  <si>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</si>
  <si>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</si>
  <si>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</si>
  <si>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</si>
  <si>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</si>
  <si>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</si>
  <si>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</si>
  <si>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</si>
  <si>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</si>
  <si>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</si>
  <si>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</si>
  <si>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</si>
  <si>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</si>
  <si>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</si>
  <si>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</si>
  <si>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</si>
  <si>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</si>
  <si>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</si>
  <si>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</si>
  <si>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</si>
  <si>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</si>
  <si>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</si>
  <si>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</si>
  <si>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</si>
  <si>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</si>
  <si>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</si>
  <si>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</si>
  <si>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</si>
  <si>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</si>
  <si>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</si>
  <si>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</si>
  <si>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</si>
  <si>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</si>
  <si>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</si>
  <si>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</si>
  <si>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</si>
  <si>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</si>
  <si>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</si>
  <si>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</si>
  <si>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</si>
  <si>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</si>
  <si>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</si>
  <si>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</si>
  <si>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</si>
  <si>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</si>
  <si>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</si>
  <si>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</si>
  <si>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</si>
  <si>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</si>
  <si>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</si>
  <si>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</si>
  <si>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</si>
  <si>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</si>
  <si>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</si>
  <si>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</si>
  <si>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</si>
  <si>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</si>
  <si>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</si>
  <si>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</si>
  <si>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</si>
  <si>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</si>
  <si>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</si>
  <si>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</si>
  <si>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</si>
  <si>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</si>
  <si>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</si>
  <si>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</si>
  <si>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</si>
  <si>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</si>
  <si>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</si>
  <si>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</si>
  <si>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</si>
  <si>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</si>
  <si>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</si>
  <si>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</si>
  <si>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</si>
  <si>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</si>
  <si>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</si>
  <si>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</si>
  <si>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</si>
  <si>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</si>
  <si>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</si>
  <si>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</si>
  <si>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</si>
  <si>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</si>
  <si>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</si>
  <si>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</si>
  <si>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</si>
  <si>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</si>
  <si>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</si>
  <si>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</si>
  <si>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</si>
  <si>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</si>
  <si>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</si>
  <si>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</si>
  <si>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</si>
  <si>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</si>
  <si>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</si>
  <si>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</si>
  <si>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</si>
  <si>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</si>
  <si>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</si>
  <si>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</si>
  <si>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</si>
  <si>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</si>
  <si>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</si>
  <si>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</si>
  <si>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</si>
  <si>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</si>
  <si>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</si>
  <si>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</si>
  <si>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</si>
  <si>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</si>
  <si>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</si>
  <si>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</si>
  <si>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</si>
  <si>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</si>
  <si>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</si>
  <si>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</si>
  <si>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</si>
  <si>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</si>
  <si>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</si>
  <si>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</si>
  <si>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</si>
  <si>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</si>
  <si>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</si>
  <si>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</si>
  <si>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</si>
  <si>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</si>
  <si>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</si>
  <si>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</si>
  <si>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</si>
  <si>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</si>
  <si>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</si>
  <si>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</si>
  <si>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</si>
  <si>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</si>
  <si>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</si>
  <si>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</si>
  <si>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</si>
  <si>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</si>
  <si>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</si>
  <si>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</si>
  <si>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</si>
  <si>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</si>
  <si>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</si>
  <si>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</si>
  <si>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</si>
  <si>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</si>
  <si>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</si>
  <si>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</si>
  <si>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</si>
  <si>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</si>
  <si>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</si>
  <si>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</si>
  <si>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</si>
  <si>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</si>
  <si>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</si>
  <si>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</si>
  <si>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</si>
  <si>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</si>
  <si>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</si>
  <si>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</si>
  <si>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</si>
  <si>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</si>
  <si>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</si>
  <si>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</si>
  <si>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</si>
  <si>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</si>
  <si>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</si>
  <si>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</si>
  <si>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</si>
  <si>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</si>
  <si>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</si>
  <si>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</si>
  <si>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</si>
  <si>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</si>
  <si>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</si>
  <si>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</si>
  <si>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</si>
  <si>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</si>
  <si>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</si>
  <si>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</si>
  <si>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</si>
  <si>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</si>
  <si>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</si>
  <si>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</si>
  <si>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</si>
  <si>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</si>
  <si>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</si>
  <si>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</si>
  <si>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</si>
  <si>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</si>
  <si>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</si>
  <si>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</si>
  <si>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</si>
  <si>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</si>
  <si>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</si>
  <si>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</si>
  <si>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</si>
  <si>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</si>
  <si>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</si>
  <si>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</si>
  <si>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</si>
  <si>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</si>
  <si>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</si>
  <si>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</si>
  <si>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</si>
  <si>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</si>
  <si>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</si>
  <si>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</si>
  <si>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</si>
  <si>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</si>
  <si>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</si>
  <si>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</si>
  <si>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</si>
  <si>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</si>
  <si>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</si>
  <si>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</si>
  <si>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</si>
  <si>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</si>
  <si>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</si>
  <si>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</si>
  <si>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</si>
  <si>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</si>
  <si>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</si>
  <si>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</si>
  <si>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</si>
  <si>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</si>
  <si>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</si>
  <si>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</si>
  <si>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</si>
  <si>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</si>
  <si>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</si>
  <si>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</si>
  <si>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</si>
  <si>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</si>
  <si>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</si>
  <si>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</si>
  <si>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</si>
  <si>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</si>
  <si>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</si>
  <si>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</si>
  <si>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</si>
  <si>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</si>
  <si>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</si>
  <si>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</si>
  <si>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</si>
  <si>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</si>
  <si>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</si>
  <si>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</si>
  <si>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</si>
  <si>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</si>
  <si>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</si>
  <si>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</si>
  <si>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</si>
  <si>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</si>
  <si>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</si>
  <si>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</si>
  <si>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</si>
  <si>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</si>
  <si>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</si>
  <si>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</si>
  <si>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</si>
  <si>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</si>
  <si>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</si>
  <si>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</si>
  <si>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</si>
  <si>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</si>
  <si>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</si>
  <si>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</si>
  <si>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</si>
  <si>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</si>
  <si>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</si>
  <si>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</si>
  <si>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</si>
  <si>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</si>
  <si>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</si>
  <si>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</si>
  <si>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</si>
  <si>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</si>
  <si>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</si>
  <si>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</si>
  <si>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</si>
  <si>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</si>
  <si>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</si>
  <si>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</si>
  <si>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</si>
  <si>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</si>
  <si>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</si>
  <si>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</si>
  <si>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</si>
  <si>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</si>
  <si>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</si>
  <si>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</si>
  <si>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</si>
  <si>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</si>
  <si>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</si>
  <si>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</si>
  <si>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</si>
  <si>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</si>
  <si>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</si>
  <si>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</si>
  <si>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</si>
  <si>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</si>
  <si>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</si>
  <si>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</si>
  <si>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</si>
  <si>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</si>
  <si>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</si>
  <si>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</si>
  <si>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</si>
  <si>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</si>
  <si>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</si>
  <si>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</si>
  <si>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</si>
  <si>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</si>
  <si>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</si>
  <si>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</si>
  <si>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</si>
  <si>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</si>
  <si>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</si>
  <si>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</si>
  <si>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</si>
  <si>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</si>
  <si>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</si>
  <si>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</si>
  <si>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</si>
  <si>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</si>
  <si>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</si>
  <si>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</si>
  <si>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</si>
  <si>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</si>
  <si>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</si>
  <si>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</si>
  <si>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</si>
  <si>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</si>
  <si>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</si>
  <si>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</si>
  <si>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</si>
  <si>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</si>
  <si>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</si>
  <si>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</si>
  <si>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</si>
  <si>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</si>
  <si>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</si>
  <si>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</si>
  <si>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</si>
  <si>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</si>
  <si>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</si>
  <si>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</si>
  <si>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</si>
  <si>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</si>
  <si>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</si>
  <si>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</si>
  <si>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</si>
  <si>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</si>
  <si>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</si>
  <si>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</si>
  <si>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</si>
  <si>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</si>
  <si>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</si>
  <si>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</si>
  <si>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</si>
  <si>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</si>
  <si>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</si>
  <si>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</si>
  <si>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</si>
  <si>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</si>
  <si>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</si>
  <si>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</si>
  <si>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</si>
  <si>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</si>
  <si>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</si>
  <si>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</si>
  <si>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</si>
  <si>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</si>
  <si>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</si>
  <si>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</si>
  <si>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</si>
  <si>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</si>
  <si>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</si>
  <si>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</si>
  <si>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</si>
  <si>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</si>
  <si>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</si>
  <si>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</si>
  <si>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</si>
  <si>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</si>
  <si>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</si>
  <si>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</si>
  <si>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</si>
  <si>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</si>
  <si>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</si>
  <si>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</si>
  <si>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</si>
  <si>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</si>
  <si>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</si>
  <si>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</si>
  <si>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</si>
  <si>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</si>
  <si>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</si>
  <si>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</si>
  <si>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</si>
  <si>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</si>
  <si>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</si>
  <si>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</si>
  <si>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</si>
  <si>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</si>
  <si>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</si>
  <si>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</si>
  <si>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</si>
  <si>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</si>
  <si>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</si>
  <si>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</si>
  <si>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</si>
  <si>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</si>
  <si>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</si>
  <si>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</si>
  <si>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</si>
  <si>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</si>
  <si>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</si>
  <si>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</si>
  <si>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</si>
  <si>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</si>
  <si>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</si>
  <si>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</si>
  <si>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</si>
  <si>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</si>
  <si>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</si>
  <si>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</si>
  <si>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</si>
  <si>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</si>
  <si>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</si>
  <si>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</si>
  <si>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</si>
  <si>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</si>
  <si>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</si>
  <si>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</si>
  <si>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</si>
  <si>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</si>
  <si>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</si>
  <si>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</si>
  <si>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</si>
  <si>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</si>
  <si>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</si>
  <si>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</si>
  <si>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</si>
  <si>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</si>
  <si>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</si>
  <si>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</si>
  <si>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</si>
  <si>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</si>
  <si>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</si>
  <si>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</si>
  <si>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</si>
  <si>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</si>
  <si>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</si>
  <si>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</si>
  <si>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</si>
  <si>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</si>
  <si>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</si>
  <si>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</si>
  <si>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</si>
  <si>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</si>
  <si>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</si>
  <si>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</si>
  <si>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</si>
  <si>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</si>
  <si>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</si>
  <si>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</si>
  <si>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</si>
  <si>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</si>
  <si>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</si>
  <si>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</si>
  <si>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</si>
  <si>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</si>
  <si>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</si>
  <si>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</si>
  <si>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</si>
  <si>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</si>
  <si>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</si>
  <si>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</si>
  <si>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</si>
  <si>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</si>
  <si>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</si>
  <si>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</si>
  <si>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</si>
  <si>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</si>
  <si>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</si>
  <si>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</si>
  <si>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</si>
  <si>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</si>
  <si>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</si>
  <si>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</si>
  <si>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</si>
  <si>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</si>
  <si>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</si>
  <si>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</si>
  <si>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</si>
  <si>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</si>
  <si>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</si>
  <si>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</si>
  <si>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</si>
  <si>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</si>
  <si>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</si>
  <si>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</si>
  <si>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</si>
  <si>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</si>
  <si>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</si>
  <si>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</si>
  <si>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</si>
  <si>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</si>
  <si>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</si>
  <si>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</si>
  <si>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</si>
  <si>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</si>
  <si>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</si>
  <si>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</si>
  <si>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</si>
  <si>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</si>
  <si>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</si>
  <si>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</si>
  <si>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</si>
  <si>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</si>
  <si>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</si>
  <si>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</si>
  <si>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</si>
  <si>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</si>
  <si>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</si>
  <si>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</si>
  <si>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</si>
  <si>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</si>
  <si>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</si>
  <si>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</si>
  <si>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</si>
  <si>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</si>
  <si>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</si>
  <si>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</si>
  <si>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</si>
  <si>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</si>
  <si>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</si>
  <si>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</si>
  <si>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</si>
  <si>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</si>
  <si>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</si>
  <si>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</si>
  <si>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</si>
  <si>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</si>
  <si>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</si>
  <si>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</si>
  <si>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</si>
  <si>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</si>
  <si>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</si>
  <si>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</si>
  <si>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</si>
  <si>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</si>
  <si>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</si>
  <si>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</si>
  <si>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</si>
  <si>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</si>
  <si>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</si>
  <si>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</si>
  <si>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</si>
  <si>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</si>
  <si>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</si>
  <si>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</si>
  <si>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</si>
  <si>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</si>
  <si>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</si>
  <si>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</si>
  <si>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</si>
  <si>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</si>
  <si>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</si>
  <si>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</si>
  <si>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</si>
  <si>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</si>
  <si>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</si>
  <si>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</si>
  <si>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</si>
  <si>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</si>
  <si>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</si>
  <si>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</si>
  <si>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</si>
  <si>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</si>
  <si>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</si>
  <si>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</si>
  <si>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</si>
  <si>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</si>
  <si>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</si>
  <si>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</si>
  <si>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</si>
  <si>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</si>
  <si>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</si>
  <si>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</si>
  <si>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</si>
  <si>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</si>
  <si>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</si>
  <si>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</si>
  <si>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</si>
  <si>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</si>
  <si>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</si>
  <si>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</si>
  <si>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</si>
  <si>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</si>
  <si>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</si>
  <si>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</si>
  <si>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</si>
  <si>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</si>
  <si>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</si>
  <si>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</si>
  <si>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</si>
  <si>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</si>
  <si>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</si>
  <si>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</si>
  <si>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</si>
  <si>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</si>
  <si>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</si>
  <si>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</si>
  <si>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</si>
  <si>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</si>
  <si>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</si>
  <si>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</si>
  <si>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</si>
  <si>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</si>
  <si>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</si>
  <si>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</si>
  <si>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</si>
  <si>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</si>
  <si>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</si>
  <si>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</si>
  <si>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</si>
  <si>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</si>
  <si>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</si>
  <si>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</si>
  <si>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</si>
  <si>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</si>
  <si>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</si>
  <si>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</si>
  <si>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</si>
  <si>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</si>
  <si>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</si>
  <si>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</si>
  <si>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</si>
  <si>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</si>
  <si>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</si>
  <si>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</si>
  <si>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</si>
  <si>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</si>
  <si>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</si>
  <si>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</si>
  <si>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</si>
  <si>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</si>
  <si>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</si>
  <si>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</si>
  <si>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</si>
  <si>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</si>
  <si>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</si>
  <si>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</si>
  <si>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</si>
  <si>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</si>
  <si>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</si>
  <si>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</si>
  <si>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</si>
  <si>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</si>
  <si>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</si>
  <si>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</si>
  <si>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</si>
  <si>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</si>
  <si>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</si>
  <si>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</si>
  <si>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</si>
  <si>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</si>
  <si>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</si>
  <si>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</si>
  <si>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</si>
  <si>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</si>
  <si>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</si>
  <si>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</si>
  <si>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</si>
  <si>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</si>
  <si>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</si>
  <si>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</si>
  <si>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</si>
  <si>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</si>
  <si>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</si>
  <si>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</si>
  <si>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</si>
  <si>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</si>
  <si>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</si>
  <si>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</si>
  <si>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</si>
  <si>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</si>
  <si>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</si>
  <si>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</si>
  <si>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</si>
  <si>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</si>
  <si>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</si>
  <si>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</si>
  <si>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</si>
  <si>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</si>
  <si>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</si>
  <si>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</si>
  <si>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</si>
  <si>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</si>
  <si>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</si>
  <si>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</si>
  <si>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</si>
  <si>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</si>
  <si>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</si>
  <si>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</si>
  <si>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</si>
  <si>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</si>
  <si>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</si>
  <si>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</si>
  <si>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</si>
  <si>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</si>
  <si>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</si>
  <si>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</si>
  <si>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</si>
  <si>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</si>
  <si>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</si>
  <si>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</si>
  <si>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</si>
  <si>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</si>
  <si>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</si>
  <si>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</si>
  <si>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</si>
  <si>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</si>
  <si>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</si>
  <si>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</si>
  <si>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</si>
  <si>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</si>
  <si>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</si>
  <si>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</si>
  <si>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</si>
  <si>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</si>
  <si>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</si>
  <si>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</si>
  <si>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</si>
  <si>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</si>
  <si>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</si>
  <si>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</si>
  <si>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</si>
  <si>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</si>
  <si>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</si>
  <si>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</si>
  <si>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</si>
  <si>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</si>
  <si>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</si>
  <si>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</si>
  <si>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</si>
  <si>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</si>
  <si>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</si>
  <si>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</si>
  <si>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</si>
  <si>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</si>
  <si>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</si>
  <si>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</si>
  <si>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</si>
  <si>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</si>
  <si>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</si>
  <si>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</si>
  <si>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</si>
  <si>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</si>
  <si>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</si>
  <si>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</si>
  <si>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</si>
  <si>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</si>
  <si>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</si>
  <si>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</si>
  <si>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</si>
  <si>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</si>
  <si>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</si>
  <si>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</si>
  <si>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</si>
  <si>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</si>
  <si>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</si>
  <si>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</si>
  <si>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</si>
  <si>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</si>
  <si>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</si>
  <si>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</si>
  <si>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</si>
  <si>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</si>
  <si>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</si>
  <si>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</si>
  <si>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</si>
  <si>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</si>
  <si>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</si>
  <si>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</si>
  <si>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</si>
  <si>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</si>
  <si>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</si>
  <si>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</si>
  <si>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</si>
  <si>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</si>
  <si>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</si>
  <si>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</si>
  <si>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</si>
  <si>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</si>
  <si>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</si>
  <si>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</si>
  <si>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</si>
  <si>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</si>
  <si>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</si>
  <si>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</si>
  <si>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</si>
  <si>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</si>
  <si>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</si>
  <si>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</si>
  <si>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</si>
  <si>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</si>
  <si>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</si>
  <si>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</si>
  <si>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</si>
  <si>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</si>
  <si>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</si>
  <si>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</si>
  <si>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</si>
  <si>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</si>
  <si>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</si>
  <si>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</si>
  <si>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</si>
  <si>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</si>
  <si>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</si>
  <si>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</si>
  <si>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</si>
  <si>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</si>
  <si>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</si>
  <si>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</si>
  <si>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</si>
  <si>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</si>
  <si>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</si>
  <si>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</si>
  <si>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</si>
  <si>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</si>
  <si>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</si>
  <si>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</si>
  <si>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</si>
  <si>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</si>
  <si>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</si>
  <si>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</si>
  <si>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</si>
  <si>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</si>
  <si>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</si>
  <si>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</si>
  <si>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</si>
  <si>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</si>
  <si>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</si>
  <si>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</si>
  <si>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</si>
  <si>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</si>
  <si>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</si>
  <si>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</si>
  <si>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</si>
  <si>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</si>
  <si>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</si>
  <si>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</si>
  <si>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</si>
  <si>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</si>
  <si>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</si>
  <si>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</si>
  <si>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</si>
  <si>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</si>
  <si>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</si>
  <si>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</si>
  <si>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</si>
  <si>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</si>
  <si>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</si>
  <si>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</si>
  <si>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</si>
  <si>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</si>
  <si>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</si>
  <si>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</si>
  <si>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</si>
  <si>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</si>
  <si>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</si>
  <si>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</si>
  <si>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</si>
  <si>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</si>
  <si>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</si>
  <si>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</si>
  <si>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</si>
  <si>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</si>
  <si>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</si>
  <si>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</si>
  <si>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</si>
  <si>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</si>
  <si>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</si>
  <si>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</si>
  <si>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</si>
  <si>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</si>
  <si>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</si>
  <si>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</si>
  <si>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</si>
  <si>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</si>
  <si>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</si>
  <si>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</si>
  <si>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</si>
  <si>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</si>
  <si>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</si>
  <si>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</si>
  <si>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</si>
  <si>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</si>
  <si>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</si>
  <si>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</si>
  <si>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</si>
  <si>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</si>
  <si>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</si>
  <si>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</si>
  <si>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</si>
  <si>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</si>
  <si>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</si>
  <si>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</si>
  <si>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</si>
  <si>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</si>
  <si>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</si>
  <si>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</si>
  <si>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</si>
  <si>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</si>
  <si>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</si>
  <si>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</si>
  <si>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</si>
  <si>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</si>
  <si>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</si>
  <si>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</si>
  <si>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</si>
  <si>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</si>
  <si>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</si>
  <si>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</si>
  <si>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</si>
  <si>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</si>
  <si>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</si>
  <si>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</si>
  <si>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</si>
  <si>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</si>
  <si>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</si>
  <si>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</si>
  <si>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</si>
  <si>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</si>
  <si>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</si>
  <si>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</si>
  <si>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</si>
  <si>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</si>
  <si>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</si>
  <si>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</si>
  <si>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</si>
  <si>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</si>
  <si>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</si>
  <si>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</si>
  <si>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</si>
  <si>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</si>
  <si>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</si>
  <si>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</si>
  <si>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</si>
  <si>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</si>
  <si>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</si>
  <si>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</si>
  <si>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</si>
  <si>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</si>
  <si>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</si>
  <si>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</si>
  <si>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</si>
  <si>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</si>
  <si>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</si>
  <si>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</si>
  <si>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</si>
  <si>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</si>
  <si>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</si>
  <si>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</si>
  <si>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</si>
  <si>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</si>
  <si>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</si>
  <si>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</si>
  <si>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</si>
  <si>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</si>
  <si>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</si>
  <si>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</si>
  <si>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</si>
  <si>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</si>
  <si>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</si>
  <si>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</si>
  <si>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</si>
  <si>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</si>
  <si>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</si>
  <si>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</si>
  <si>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</si>
  <si>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</si>
  <si>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</si>
  <si>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</si>
  <si>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</si>
  <si>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</si>
  <si>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</si>
  <si>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</si>
  <si>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</si>
  <si>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</si>
  <si>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</si>
  <si>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</si>
  <si>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</si>
  <si>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</si>
  <si>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</si>
  <si>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</si>
  <si>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</si>
  <si>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</si>
  <si>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</si>
  <si>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</si>
  <si>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</si>
  <si>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</si>
  <si>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</si>
  <si>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</si>
  <si>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</si>
  <si>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</si>
  <si>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</si>
  <si>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</si>
  <si>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</si>
  <si>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</si>
  <si>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</si>
  <si>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</si>
  <si>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</si>
  <si>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</si>
  <si>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</si>
  <si>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</si>
  <si>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</si>
  <si>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</si>
  <si>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</si>
  <si>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</si>
  <si>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</si>
  <si>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</si>
  <si>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</si>
  <si>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</si>
  <si>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</si>
  <si>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</si>
  <si>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</si>
  <si>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</si>
  <si>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</si>
  <si>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</si>
  <si>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</si>
  <si>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</si>
  <si>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</si>
  <si>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</si>
  <si>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</si>
  <si>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</si>
  <si>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</si>
  <si>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</si>
  <si>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</si>
  <si>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</si>
  <si>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</si>
  <si>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</si>
  <si>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</si>
  <si>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</si>
  <si>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</si>
  <si>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</si>
  <si>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</si>
  <si>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</si>
  <si>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</si>
  <si>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</si>
  <si>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</si>
  <si>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</si>
  <si>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</si>
  <si>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</si>
  <si>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</si>
  <si>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</si>
  <si>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</si>
  <si>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</si>
  <si>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</si>
  <si>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</si>
  <si>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</si>
  <si>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</si>
  <si>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</si>
  <si>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</si>
  <si>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</si>
  <si>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</si>
  <si>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</si>
  <si>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</si>
  <si>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</si>
  <si>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</si>
  <si>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</si>
  <si>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</si>
  <si>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</si>
  <si>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</si>
  <si>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</si>
  <si>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</si>
  <si>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</si>
  <si>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</si>
  <si>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</si>
  <si>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</si>
  <si>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</si>
  <si>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</si>
  <si>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</si>
  <si>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</si>
  <si>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</si>
  <si>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</si>
  <si>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</si>
  <si>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</si>
  <si>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</si>
  <si>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</si>
  <si>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</si>
  <si>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</si>
  <si>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</si>
  <si>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</si>
  <si>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</si>
  <si>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</si>
  <si>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</si>
  <si>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</si>
  <si>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</si>
  <si>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</si>
  <si>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</si>
  <si>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</si>
  <si>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</si>
  <si>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</si>
  <si>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</si>
  <si>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</si>
  <si>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</si>
  <si>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</si>
  <si>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</si>
  <si>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</si>
  <si>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</si>
  <si>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</si>
  <si>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</si>
  <si>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</si>
  <si>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</si>
  <si>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</si>
  <si>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</si>
  <si>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</si>
  <si>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</si>
  <si>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</si>
  <si>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</si>
  <si>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</si>
  <si>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</si>
  <si>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</si>
  <si>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</si>
  <si>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</si>
  <si>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</si>
  <si>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</si>
  <si>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</si>
  <si>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</si>
  <si>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</si>
  <si>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</si>
  <si>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</si>
  <si>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</si>
  <si>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</si>
  <si>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</si>
  <si>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</si>
  <si>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</si>
  <si>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</si>
  <si>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</si>
  <si>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</si>
  <si>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</si>
  <si>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</si>
  <si>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</si>
  <si>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</si>
  <si>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</si>
  <si>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</si>
  <si>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</si>
  <si>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</si>
  <si>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</si>
  <si>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</si>
  <si>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</si>
  <si>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</si>
  <si>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</si>
  <si>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</si>
  <si>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</si>
  <si>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</si>
  <si>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</si>
  <si>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</si>
  <si>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</si>
  <si>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</si>
  <si>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</si>
  <si>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</si>
  <si>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</si>
  <si>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</si>
  <si>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</si>
  <si>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</si>
  <si>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</si>
  <si>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</si>
  <si>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</si>
  <si>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</si>
  <si>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</si>
  <si>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</si>
  <si>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</si>
  <si>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</si>
  <si>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</si>
  <si>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</si>
  <si>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</si>
  <si>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</si>
  <si>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</si>
  <si>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</si>
  <si>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</si>
  <si>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</si>
  <si>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</si>
  <si>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</si>
  <si>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</si>
  <si>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</si>
  <si>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</si>
  <si>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</si>
  <si>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</si>
  <si>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</si>
  <si>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</si>
  <si>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</si>
  <si>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</si>
  <si>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</si>
  <si>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</si>
  <si>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</si>
  <si>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</si>
  <si>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</si>
  <si>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</si>
  <si>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</si>
  <si>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</si>
  <si>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</si>
  <si>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</si>
  <si>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</si>
  <si>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</si>
  <si>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</si>
  <si>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</si>
  <si>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</si>
  <si>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</si>
  <si>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</si>
  <si>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</si>
  <si>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</si>
  <si>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</si>
  <si>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</si>
  <si>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</si>
  <si>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</si>
  <si>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</si>
  <si>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</si>
  <si>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</si>
  <si>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</si>
  <si>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</si>
  <si>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</si>
  <si>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</si>
  <si>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</si>
  <si>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</si>
  <si>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</si>
  <si>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</si>
  <si>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</si>
  <si>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</si>
  <si>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</si>
  <si>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</si>
  <si>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</si>
  <si>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</si>
  <si>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</si>
  <si>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</si>
  <si>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</si>
  <si>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</si>
  <si>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</si>
  <si>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</si>
  <si>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</si>
  <si>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</si>
  <si>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</si>
  <si>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</si>
  <si>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</si>
  <si>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</si>
  <si>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</si>
  <si>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</si>
  <si>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</si>
  <si>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</si>
  <si>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</si>
  <si>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</si>
  <si>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</si>
  <si>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</si>
  <si>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</si>
  <si>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</si>
  <si>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</si>
  <si>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</si>
  <si>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</si>
  <si>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</si>
  <si>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</si>
  <si>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</si>
  <si>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</si>
  <si>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</si>
  <si>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</si>
  <si>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</si>
  <si>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</si>
  <si>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</si>
  <si>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</si>
  <si>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</si>
  <si>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</si>
  <si>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</si>
  <si>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</si>
  <si>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</si>
  <si>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</si>
  <si>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</si>
  <si>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</si>
  <si>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</si>
  <si>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</si>
  <si>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</si>
  <si>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</si>
  <si>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</si>
  <si>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</si>
  <si>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</si>
  <si>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</si>
  <si>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</si>
  <si>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</si>
  <si>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</si>
  <si>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</si>
  <si>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</si>
  <si>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</si>
  <si>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</si>
  <si>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</si>
  <si>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</si>
  <si>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</si>
  <si>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</si>
  <si>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</si>
  <si>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</si>
  <si>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</si>
  <si>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</si>
  <si>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</si>
  <si>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</si>
  <si>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</si>
  <si>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</si>
  <si>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</si>
  <si>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</si>
  <si>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</si>
  <si>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</si>
  <si>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</si>
  <si>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</si>
  <si>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</si>
  <si>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</si>
  <si>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</si>
  <si>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</si>
  <si>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</si>
  <si>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</si>
  <si>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</si>
  <si>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</si>
  <si>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</si>
  <si>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</si>
  <si>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</si>
  <si>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</si>
  <si>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</si>
  <si>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</si>
  <si>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</si>
  <si>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</si>
  <si>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</si>
  <si>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</si>
  <si>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</si>
  <si>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</si>
  <si>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</si>
  <si>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</si>
  <si>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</si>
  <si>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</si>
  <si>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</si>
  <si>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</si>
  <si>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</si>
  <si>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</si>
  <si>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</si>
  <si>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</si>
  <si>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</si>
  <si>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</si>
  <si>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</si>
  <si>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</si>
  <si>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</si>
  <si>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</si>
  <si>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</si>
  <si>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</si>
  <si>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</si>
  <si>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</si>
  <si>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</si>
  <si>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</si>
  <si>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</si>
  <si>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</si>
  <si>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</si>
  <si>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</si>
  <si>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</si>
  <si>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</si>
  <si>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</si>
  <si>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</si>
  <si>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</si>
  <si>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</si>
  <si>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</si>
  <si>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</si>
  <si>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</si>
  <si>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</si>
  <si>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</si>
  <si>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</si>
  <si>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</si>
  <si>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</si>
  <si>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</si>
  <si>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</si>
  <si>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</si>
  <si>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</si>
  <si>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</si>
  <si>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</si>
  <si>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</si>
  <si>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</si>
  <si>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</si>
  <si>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</si>
  <si>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</si>
  <si>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</si>
  <si>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</si>
  <si>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</si>
  <si>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</si>
  <si>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</si>
  <si>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</si>
  <si>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</si>
  <si>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</si>
  <si>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</si>
  <si>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</si>
  <si>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</si>
  <si>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</si>
  <si>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</si>
  <si>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</si>
  <si>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</si>
  <si>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</si>
  <si>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</si>
  <si>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</si>
  <si>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</si>
  <si>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</si>
  <si>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</si>
  <si>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</si>
  <si>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</si>
  <si>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</si>
  <si>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</si>
  <si>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</si>
  <si>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</si>
  <si>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</si>
  <si>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</si>
  <si>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</si>
  <si>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</si>
  <si>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</si>
  <si>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</si>
  <si>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</si>
  <si>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</si>
  <si>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</si>
  <si>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</si>
  <si>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</si>
  <si>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</si>
  <si>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</si>
  <si>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</si>
  <si>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</si>
  <si>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</si>
  <si>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</si>
  <si>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</si>
  <si>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</si>
  <si>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</si>
  <si>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</si>
  <si>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</si>
  <si>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</si>
  <si>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</si>
  <si>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</si>
  <si>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</si>
  <si>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</si>
  <si>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</si>
  <si>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</si>
  <si>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</si>
  <si>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</si>
  <si>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</si>
  <si>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</si>
  <si>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</si>
  <si>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</si>
  <si>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</si>
  <si>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</si>
  <si>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</si>
  <si>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</si>
  <si>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</si>
  <si>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</si>
  <si>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</si>
  <si>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</si>
  <si>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</si>
  <si>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</si>
  <si>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</si>
  <si>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</si>
  <si>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</si>
  <si>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</si>
  <si>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</si>
  <si>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</si>
  <si>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</si>
  <si>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</si>
  <si>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</si>
  <si>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</si>
  <si>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</si>
  <si>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</si>
  <si>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</si>
  <si>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</si>
  <si>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</si>
  <si>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</si>
  <si>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</si>
  <si>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</si>
  <si>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</si>
  <si>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</si>
  <si>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</si>
  <si>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</si>
  <si>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</si>
  <si>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</si>
  <si>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</si>
  <si>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</si>
  <si>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</si>
  <si>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</si>
  <si>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</si>
  <si>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</si>
  <si>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</si>
  <si>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</si>
  <si>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</si>
  <si>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</si>
  <si>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</si>
  <si>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</si>
  <si>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</si>
  <si>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</si>
  <si>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</si>
  <si>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</si>
  <si>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</si>
  <si>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</si>
  <si>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</si>
  <si>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</si>
  <si>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</si>
  <si>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</si>
  <si>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</si>
  <si>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</si>
  <si>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</si>
  <si>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</si>
  <si>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</si>
  <si>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</si>
  <si>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</si>
  <si>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</si>
  <si>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</si>
  <si>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</si>
  <si>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</si>
  <si>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</si>
  <si>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</si>
  <si>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</si>
  <si>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</si>
  <si>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</si>
  <si>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</si>
  <si>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</si>
  <si>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</si>
  <si>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</si>
  <si>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</si>
  <si>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</si>
  <si>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</si>
  <si>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</si>
  <si>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</si>
  <si>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</si>
  <si>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</si>
  <si>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</si>
  <si>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</si>
  <si>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</si>
  <si>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</si>
  <si>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</si>
  <si>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</si>
  <si>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</si>
  <si>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</si>
  <si>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</si>
  <si>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</si>
  <si>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</si>
  <si>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</si>
  <si>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</si>
  <si>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</si>
  <si>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</si>
  <si>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</si>
  <si>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</si>
  <si>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</si>
  <si>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</si>
  <si>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</si>
  <si>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</si>
  <si>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</si>
  <si>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</si>
  <si>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</si>
  <si>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</si>
  <si>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</si>
  <si>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</si>
  <si>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</si>
  <si>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</si>
  <si>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</si>
  <si>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</si>
  <si>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</si>
  <si>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</si>
  <si>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</si>
  <si>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</si>
  <si>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</si>
  <si>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</si>
  <si>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</si>
  <si>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</si>
  <si>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</si>
  <si>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</si>
  <si>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</si>
  <si>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</si>
  <si>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</si>
  <si>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</si>
  <si>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</si>
  <si>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</si>
  <si>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</si>
  <si>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</si>
  <si>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</si>
  <si>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</si>
  <si>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</si>
  <si>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</si>
  <si>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</si>
  <si>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</si>
  <si>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</si>
  <si>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</si>
  <si>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</si>
  <si>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</si>
  <si>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</si>
  <si>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</si>
  <si>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</si>
  <si>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</si>
  <si>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</si>
  <si>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</si>
  <si>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</si>
  <si>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</si>
  <si>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</si>
  <si>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</si>
  <si>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</si>
  <si>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</si>
  <si>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</si>
  <si>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</si>
  <si>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</si>
  <si>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</si>
  <si>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</si>
  <si>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</si>
  <si>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</si>
  <si>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</si>
  <si>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</si>
  <si>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</si>
  <si>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</si>
  <si>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</si>
  <si>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</si>
  <si>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</si>
  <si>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</si>
  <si>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</si>
  <si>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</si>
  <si>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</si>
  <si>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</si>
  <si>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</si>
  <si>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</si>
  <si>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</si>
  <si>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</si>
  <si>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</si>
  <si>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</si>
  <si>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</si>
  <si>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</si>
  <si>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</si>
  <si>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</si>
  <si>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</si>
  <si>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</si>
  <si>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</si>
  <si>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</si>
  <si>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</si>
  <si>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</si>
  <si>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</si>
  <si>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</si>
  <si>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</si>
  <si>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</si>
  <si>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</si>
  <si>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</si>
  <si>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</si>
  <si>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</si>
  <si>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</si>
  <si>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</si>
  <si>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</si>
  <si>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</si>
  <si>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</si>
  <si>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</si>
  <si>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</si>
  <si>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</si>
  <si>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</si>
  <si>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</si>
  <si>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</si>
  <si>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</si>
  <si>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</si>
  <si>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</si>
  <si>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</si>
  <si>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</si>
  <si>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</si>
  <si>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</si>
  <si>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</si>
  <si>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</si>
  <si>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</si>
  <si>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</si>
  <si>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</si>
  <si>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</si>
  <si>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</si>
  <si>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</si>
  <si>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</si>
  <si>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</si>
  <si>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</si>
  <si>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</si>
  <si>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</si>
  <si>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</si>
  <si>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</si>
  <si>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</si>
  <si>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</si>
  <si>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</si>
  <si>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</si>
  <si>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</si>
  <si>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</si>
  <si>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</si>
  <si>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</si>
  <si>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</si>
  <si>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</si>
  <si>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</si>
  <si>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</si>
  <si>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</si>
  <si>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</si>
  <si>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</si>
  <si>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</si>
  <si>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</si>
  <si>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</si>
  <si>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</si>
  <si>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</si>
  <si>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</si>
  <si>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</si>
  <si>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</si>
  <si>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</si>
  <si>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</si>
  <si>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</si>
  <si>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</si>
  <si>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</si>
  <si>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</si>
  <si>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</si>
  <si>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</si>
  <si>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</si>
  <si>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</si>
  <si>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</si>
  <si>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</si>
  <si>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</si>
  <si>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</si>
  <si>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</si>
  <si>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</si>
  <si>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</si>
  <si>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</si>
  <si>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</si>
  <si>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</si>
  <si>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</si>
  <si>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</si>
  <si>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</si>
  <si>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</si>
  <si>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</si>
  <si>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</si>
  <si>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</si>
  <si>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</si>
  <si>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</si>
  <si>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</si>
  <si>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</si>
  <si>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</si>
  <si>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</si>
  <si>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</si>
  <si>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</si>
  <si>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</si>
  <si>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</si>
  <si>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</si>
  <si>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</si>
  <si>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</si>
  <si>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</si>
  <si>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</si>
  <si>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</si>
  <si>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</si>
  <si>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</si>
  <si>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</si>
  <si>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</si>
  <si>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</si>
  <si>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</si>
  <si>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</si>
  <si>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</si>
  <si>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</si>
  <si>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</si>
  <si>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</si>
  <si>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</si>
  <si>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</si>
  <si>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</si>
  <si>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</si>
  <si>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</si>
  <si>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</si>
  <si>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</si>
  <si>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</si>
  <si>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</si>
  <si>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</si>
  <si>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</si>
  <si>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</si>
  <si>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</si>
  <si>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</si>
  <si>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</si>
  <si>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</si>
  <si>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</si>
  <si>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</si>
  <si>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</si>
  <si>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</si>
  <si>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</si>
  <si>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</si>
  <si>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</si>
  <si>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</si>
  <si>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</si>
  <si>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</si>
  <si>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</si>
  <si>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</si>
  <si>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</si>
  <si>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</si>
  <si>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</si>
  <si>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</si>
  <si>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</si>
  <si>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</si>
  <si>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</si>
  <si>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</si>
  <si>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</si>
  <si>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</si>
  <si>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</si>
  <si>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</si>
  <si>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</si>
  <si>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</si>
  <si>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</si>
  <si>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</si>
  <si>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</si>
  <si>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</si>
  <si>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</si>
  <si>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</si>
  <si>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</si>
  <si>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</si>
  <si>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</si>
  <si>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</si>
  <si>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</si>
  <si>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</si>
  <si>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</si>
  <si>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</si>
  <si>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</si>
  <si>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</si>
  <si>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</si>
  <si>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</si>
  <si>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</si>
  <si>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</si>
  <si>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</si>
  <si>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</si>
  <si>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</si>
  <si>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</si>
  <si>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</si>
  <si>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</si>
  <si>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</si>
  <si>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</si>
  <si>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</si>
  <si>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</si>
  <si>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</si>
  <si>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</si>
  <si>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</si>
  <si>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</si>
  <si>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</si>
  <si>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</si>
  <si>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</si>
  <si>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</si>
  <si>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</si>
  <si>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</si>
  <si>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</si>
  <si>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</si>
  <si>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</si>
  <si>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</si>
  <si>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</si>
  <si>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</si>
  <si>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</si>
  <si>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</si>
  <si>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</si>
  <si>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</si>
  <si>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</si>
  <si>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</si>
  <si>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</si>
  <si>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</si>
  <si>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</si>
  <si>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</si>
  <si>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</si>
  <si>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</si>
  <si>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</si>
  <si>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</si>
  <si>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</si>
  <si>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</si>
  <si>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</si>
  <si>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</si>
  <si>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</si>
  <si>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</si>
  <si>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</si>
  <si>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</si>
  <si>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</si>
  <si>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</si>
  <si>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</si>
  <si>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</si>
  <si>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</si>
  <si>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</si>
  <si>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</si>
  <si>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</si>
  <si>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</si>
  <si>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</si>
  <si>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</si>
  <si>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</si>
  <si>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</si>
  <si>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</si>
  <si>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</si>
  <si>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</si>
  <si>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</si>
  <si>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</si>
  <si>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</si>
  <si>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</si>
  <si>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</si>
  <si>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</si>
  <si>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</si>
  <si>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</si>
  <si>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</si>
  <si>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</si>
  <si>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</si>
  <si>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</si>
  <si>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</si>
  <si>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</si>
  <si>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</si>
  <si>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</si>
  <si>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</si>
  <si>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</si>
  <si>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</si>
  <si>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</si>
  <si>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</si>
  <si>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</si>
  <si>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</si>
  <si>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</si>
  <si>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</si>
  <si>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</si>
  <si>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</si>
  <si>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</si>
  <si>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</si>
  <si>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</si>
  <si>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</si>
  <si>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</si>
  <si>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</si>
  <si>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</si>
  <si>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</si>
  <si>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</si>
  <si>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</si>
  <si>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</si>
  <si>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</si>
  <si>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</si>
  <si>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</si>
  <si>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</si>
  <si>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</si>
  <si>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</si>
  <si>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</si>
  <si>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</si>
  <si>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</si>
  <si>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</si>
  <si>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</si>
  <si>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</si>
  <si>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</si>
  <si>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</si>
  <si>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</si>
  <si>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</si>
  <si>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</si>
  <si>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</si>
  <si>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</si>
  <si>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</si>
  <si>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</si>
  <si>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</si>
  <si>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</si>
  <si>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</si>
  <si>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</si>
  <si>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</si>
  <si>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</si>
  <si>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</si>
  <si>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</si>
  <si>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</si>
  <si>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</si>
  <si>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</si>
  <si>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</si>
  <si>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</si>
  <si>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</si>
  <si>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</si>
  <si>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</si>
  <si>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</si>
  <si>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</si>
  <si>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</si>
  <si>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</si>
  <si>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</si>
  <si>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</si>
  <si>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</si>
  <si>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</si>
  <si>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</si>
  <si>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</si>
  <si>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</si>
  <si>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</si>
  <si>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</si>
  <si>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</si>
  <si>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</si>
  <si>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</si>
  <si>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</si>
  <si>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</si>
  <si>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</si>
  <si>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</si>
  <si>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</si>
  <si>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</si>
  <si>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</si>
  <si>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</si>
  <si>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</si>
  <si>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</si>
  <si>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</si>
  <si>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</si>
  <si>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</si>
  <si>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</si>
  <si>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</si>
  <si>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</si>
  <si>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</si>
  <si>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</si>
  <si>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</si>
  <si>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</si>
  <si>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</si>
  <si>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</si>
  <si>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</si>
  <si>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</si>
  <si>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</si>
  <si>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</si>
  <si>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</si>
  <si>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</si>
  <si>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</si>
  <si>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</si>
  <si>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</si>
  <si>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</si>
  <si>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</si>
  <si>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</si>
  <si>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</si>
  <si>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</si>
  <si>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</si>
  <si>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</si>
  <si>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</si>
  <si>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</si>
  <si>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</si>
  <si>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</si>
  <si>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</si>
  <si>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</si>
  <si>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</si>
  <si>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</si>
  <si>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</si>
  <si>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</si>
  <si>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</si>
  <si>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</si>
  <si>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</si>
  <si>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</si>
  <si>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</si>
  <si>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</si>
  <si>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</si>
  <si>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</si>
  <si>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</si>
  <si>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</si>
  <si>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</si>
  <si>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</si>
  <si>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</si>
  <si>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</si>
  <si>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</si>
  <si>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</si>
  <si>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</si>
  <si>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</si>
  <si>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</si>
  <si>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</si>
  <si>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</si>
  <si>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</si>
  <si>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</si>
  <si>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</si>
  <si>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</si>
  <si>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</si>
  <si>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</si>
  <si>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</si>
  <si>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</si>
  <si>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</si>
  <si>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</si>
  <si>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</si>
  <si>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</si>
  <si>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</si>
  <si>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</si>
  <si>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</si>
  <si>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</si>
  <si>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</si>
  <si>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</si>
  <si>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</si>
  <si>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</si>
  <si>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</si>
  <si>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</si>
  <si>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</si>
  <si>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</si>
  <si>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</si>
  <si>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</si>
  <si>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</si>
  <si>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</si>
  <si>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</si>
  <si>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</si>
  <si>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</si>
  <si>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</si>
  <si>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</si>
  <si>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</si>
  <si>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</si>
  <si>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</si>
  <si>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</si>
  <si>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</si>
  <si>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</si>
  <si>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</si>
  <si>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</si>
  <si>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</si>
  <si>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</si>
  <si>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</si>
  <si>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</si>
  <si>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</si>
  <si>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</si>
  <si>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</si>
  <si>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</si>
  <si>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</si>
  <si>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</si>
  <si>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</si>
  <si>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</si>
  <si>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</si>
  <si>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</si>
  <si>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</si>
  <si>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</si>
  <si>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</si>
  <si>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</si>
  <si>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</si>
  <si>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</si>
  <si>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</si>
  <si>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</si>
  <si>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</si>
  <si>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</si>
  <si>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</si>
  <si>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</si>
  <si>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</si>
  <si>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</si>
  <si>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</si>
  <si>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</si>
  <si>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</si>
  <si>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</si>
  <si>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</si>
  <si>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</si>
  <si>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</si>
  <si>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</si>
  <si>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</si>
  <si>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</si>
  <si>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</si>
  <si>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</si>
  <si>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</si>
  <si>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</si>
  <si>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</si>
  <si>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</si>
  <si>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</si>
  <si>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</si>
  <si>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</si>
  <si>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</si>
  <si>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</si>
  <si>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</si>
  <si>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</si>
  <si>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</si>
  <si>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</si>
  <si>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</si>
  <si>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</si>
  <si>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</si>
  <si>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</si>
  <si>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</si>
  <si>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</si>
  <si>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</si>
  <si>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</si>
  <si>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</si>
  <si>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</si>
  <si>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</si>
  <si>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</si>
  <si>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</si>
  <si>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</si>
  <si>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</si>
  <si>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</si>
  <si>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</si>
  <si>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</si>
  <si>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</si>
  <si>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</si>
  <si>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</si>
  <si>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</si>
  <si>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</si>
  <si>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</si>
  <si>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</si>
  <si>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</si>
  <si>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</si>
  <si>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</si>
  <si>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</si>
  <si>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</si>
  <si>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</si>
  <si>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</si>
  <si>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</si>
  <si>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</si>
  <si>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</si>
  <si>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</si>
  <si>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</si>
  <si>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</si>
  <si>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</si>
  <si>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</si>
  <si>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</si>
  <si>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</si>
  <si>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</si>
  <si>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</si>
  <si>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</si>
  <si>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</si>
  <si>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</si>
  <si>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</si>
  <si>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</si>
  <si>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</si>
  <si>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</si>
  <si>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</si>
  <si>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</si>
  <si>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</si>
  <si>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</si>
  <si>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</si>
  <si>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</si>
  <si>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</si>
  <si>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</si>
  <si>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</si>
  <si>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</si>
  <si>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</si>
  <si>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</si>
  <si>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</si>
  <si>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</si>
  <si>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</si>
  <si>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</si>
  <si>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</si>
  <si>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</si>
  <si>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</si>
  <si>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</si>
  <si>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</si>
  <si>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</si>
  <si>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</si>
  <si>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</si>
  <si>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</si>
  <si>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</si>
  <si>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</si>
  <si>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</si>
  <si>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</si>
  <si>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</si>
  <si>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</si>
  <si>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</si>
  <si>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</si>
  <si>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</si>
  <si>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</si>
  <si>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</si>
  <si>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</si>
  <si>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</si>
  <si>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</si>
  <si>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</si>
  <si>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</si>
  <si>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</si>
  <si>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</si>
  <si>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</si>
  <si>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</si>
  <si>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</si>
  <si>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</si>
  <si>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</si>
  <si>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</si>
  <si>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</si>
  <si>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</si>
  <si>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</si>
  <si>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</si>
  <si>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</si>
  <si>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</si>
  <si>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</si>
  <si>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</si>
  <si>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</si>
  <si>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</si>
  <si>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</si>
  <si>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</si>
  <si>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</si>
  <si>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</si>
  <si>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</si>
  <si>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</si>
  <si>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</si>
  <si>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</si>
  <si>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</si>
  <si>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</si>
  <si>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</si>
  <si>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</si>
  <si>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</si>
  <si>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</si>
  <si>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</si>
  <si>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</si>
  <si>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</si>
  <si>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</si>
  <si>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</si>
  <si>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</si>
  <si>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</si>
  <si>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</si>
  <si>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</si>
  <si>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</si>
  <si>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</si>
  <si>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</si>
  <si>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</si>
  <si>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</si>
  <si>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</si>
  <si>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</si>
  <si>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</si>
  <si>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</si>
  <si>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</si>
  <si>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</si>
  <si>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</si>
  <si>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</si>
  <si>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</si>
  <si>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</si>
  <si>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</si>
  <si>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</si>
  <si>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</si>
  <si>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</si>
  <si>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</si>
  <si>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</si>
  <si>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</si>
  <si>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</si>
  <si>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</si>
  <si>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</si>
  <si>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</si>
  <si>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</si>
  <si>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</si>
  <si>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</si>
  <si>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</si>
  <si>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</si>
  <si>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</si>
  <si>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</si>
  <si>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</si>
  <si>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</si>
  <si>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</si>
  <si>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</si>
  <si>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</si>
  <si>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</si>
  <si>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</si>
  <si>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</si>
  <si>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</si>
  <si>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</si>
  <si>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</si>
  <si>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</si>
  <si>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</si>
  <si>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</si>
  <si>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</si>
  <si>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</si>
  <si>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</si>
  <si>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</si>
  <si>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</si>
  <si>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</si>
  <si>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</si>
  <si>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</si>
  <si>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</si>
  <si>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</si>
  <si>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</si>
  <si>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</si>
  <si>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</si>
  <si>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</si>
  <si>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</si>
  <si>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</si>
  <si>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</si>
  <si>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</si>
  <si>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</si>
  <si>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</si>
  <si>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</si>
  <si>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</si>
  <si>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</si>
  <si>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</si>
  <si>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</si>
  <si>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</si>
  <si>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</si>
  <si>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</si>
  <si>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</si>
  <si>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</si>
  <si>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</si>
  <si>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</si>
  <si>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</si>
  <si>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</si>
  <si>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</si>
  <si>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</si>
  <si>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</si>
  <si>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</si>
  <si>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</si>
  <si>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</si>
  <si>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</si>
  <si>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</si>
  <si>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</si>
  <si>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</si>
  <si>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</si>
  <si>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</si>
  <si>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</si>
  <si>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</si>
  <si>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</si>
  <si>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</si>
  <si>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</si>
  <si>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</si>
  <si>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</si>
  <si>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</si>
  <si>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</si>
  <si>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</si>
  <si>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</si>
  <si>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</si>
  <si>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</si>
  <si>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</si>
  <si>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</si>
  <si>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</si>
  <si>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</si>
  <si>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</si>
  <si>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</si>
  <si>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</si>
  <si>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</si>
  <si>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</si>
  <si>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</si>
  <si>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</si>
  <si>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</si>
  <si>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</si>
  <si>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</si>
  <si>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</si>
  <si>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</si>
  <si>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</si>
  <si>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</si>
  <si>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</si>
  <si>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</si>
  <si>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</si>
  <si>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</si>
  <si>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</si>
  <si>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</si>
  <si>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</si>
  <si>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</si>
  <si>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</si>
  <si>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</si>
  <si>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</si>
  <si>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</si>
  <si>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</si>
  <si>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</si>
  <si>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</si>
  <si>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</si>
  <si>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</si>
  <si>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</si>
  <si>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</si>
  <si>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</si>
  <si>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</si>
  <si>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</si>
  <si>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</si>
  <si>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</si>
  <si>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</si>
  <si>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</si>
  <si>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</si>
  <si>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</si>
  <si>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</si>
  <si>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</si>
  <si>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</si>
  <si>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</si>
  <si>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</si>
  <si>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</si>
  <si>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</si>
  <si>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</si>
  <si>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</si>
  <si>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</si>
  <si>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</si>
  <si>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</si>
  <si>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</si>
  <si>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</si>
  <si>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</si>
  <si>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</si>
  <si>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</si>
  <si>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</si>
  <si>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</si>
  <si>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</si>
  <si>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</si>
  <si>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</si>
  <si>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</si>
  <si>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</si>
  <si>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</si>
  <si>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</si>
  <si>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</si>
  <si>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</si>
  <si>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</si>
  <si>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</si>
  <si>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</si>
  <si>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</si>
  <si>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</si>
  <si>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</si>
  <si>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</si>
  <si>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</si>
  <si>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</si>
  <si>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</si>
  <si>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</si>
  <si>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</si>
  <si>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</si>
  <si>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</si>
  <si>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</si>
  <si>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</si>
  <si>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</si>
  <si>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</si>
  <si>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</si>
  <si>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</si>
  <si>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</si>
  <si>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</si>
  <si>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</si>
  <si>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</si>
  <si>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</si>
  <si>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</si>
  <si>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</si>
  <si>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</si>
  <si>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</si>
  <si>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</si>
  <si>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</si>
  <si>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</si>
  <si>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</si>
  <si>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</si>
  <si>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</si>
  <si>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</si>
  <si>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</si>
  <si>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</si>
  <si>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</si>
  <si>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</si>
  <si>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</si>
  <si>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</si>
  <si>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</si>
  <si>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</si>
  <si>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</si>
  <si>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</si>
  <si>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</si>
  <si>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</si>
  <si>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</si>
  <si>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</si>
  <si>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</si>
  <si>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</si>
  <si>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</si>
  <si>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</si>
  <si>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</si>
  <si>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</si>
  <si>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</si>
  <si>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</si>
  <si>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</si>
  <si>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</si>
  <si>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</si>
  <si>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</si>
  <si>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</si>
  <si>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</si>
  <si>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</si>
  <si>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</si>
  <si>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</si>
  <si>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</si>
  <si>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</si>
  <si>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</si>
  <si>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</si>
  <si>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</si>
  <si>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</si>
  <si>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</si>
  <si>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</si>
  <si>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</si>
  <si>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</si>
  <si>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</si>
  <si>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</si>
  <si>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</si>
  <si>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</si>
  <si>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</si>
  <si>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</si>
  <si>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</si>
  <si>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</si>
  <si>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</si>
  <si>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</si>
  <si>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</si>
  <si>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</si>
  <si>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</si>
  <si>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</si>
  <si>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</si>
  <si>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</si>
  <si>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</si>
  <si>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</si>
  <si>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</si>
  <si>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</si>
  <si>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</si>
  <si>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</si>
  <si>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</si>
  <si>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</si>
  <si>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</si>
  <si>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</si>
  <si>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</si>
  <si>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</si>
  <si>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</si>
  <si>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</si>
  <si>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</si>
  <si>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</si>
  <si>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</si>
  <si>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</si>
  <si>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</si>
  <si>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</si>
  <si>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</si>
  <si>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</si>
  <si>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</si>
  <si>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</si>
  <si>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</si>
  <si>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</si>
  <si>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</si>
  <si>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</si>
  <si>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</si>
  <si>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</si>
  <si>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</si>
  <si>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</si>
  <si>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</si>
  <si>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</si>
  <si>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</si>
  <si>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</si>
  <si>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</si>
  <si>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</si>
  <si>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</si>
  <si>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</si>
  <si>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</si>
  <si>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</si>
  <si>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</si>
  <si>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</si>
  <si>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</si>
  <si>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</si>
  <si>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</si>
  <si>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</si>
  <si>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</si>
  <si>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</si>
  <si>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</si>
  <si>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</si>
  <si>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</si>
  <si>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</si>
  <si>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</si>
  <si>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</si>
  <si>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</si>
  <si>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</si>
  <si>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</si>
  <si>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</si>
  <si>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</si>
  <si>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</si>
  <si>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</si>
  <si>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</si>
  <si>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</si>
  <si>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</si>
  <si>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</si>
  <si>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</si>
  <si>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</si>
  <si>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</si>
  <si>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</si>
  <si>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</si>
  <si>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</si>
  <si>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</si>
  <si>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</si>
  <si>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</si>
  <si>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</si>
  <si>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</si>
  <si>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</si>
  <si>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</si>
  <si>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</si>
  <si>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</si>
  <si>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</si>
  <si>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</si>
  <si>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</si>
  <si>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</si>
  <si>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</si>
  <si>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</si>
  <si>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</si>
  <si>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</si>
  <si>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</si>
  <si>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</si>
  <si>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</si>
  <si>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</si>
  <si>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</si>
  <si>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</si>
  <si>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</si>
  <si>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</si>
  <si>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</si>
  <si>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</si>
  <si>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</si>
  <si>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</si>
  <si>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</si>
  <si>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</si>
  <si>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</si>
  <si>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</si>
  <si>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</si>
  <si>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</si>
  <si>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</si>
  <si>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</si>
  <si>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</si>
  <si>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</si>
  <si>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</si>
  <si>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</si>
  <si>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</si>
  <si>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</si>
  <si>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</si>
  <si>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</si>
  <si>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</si>
  <si>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</si>
  <si>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</si>
  <si>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</si>
  <si>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</si>
  <si>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</si>
  <si>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</si>
  <si>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</si>
  <si>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</si>
  <si>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</si>
  <si>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</si>
  <si>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</si>
  <si>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</si>
  <si>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</si>
  <si>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</si>
  <si>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</si>
  <si>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</si>
  <si>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</si>
  <si>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</si>
  <si>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</si>
  <si>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</si>
  <si>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</si>
  <si>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</si>
  <si>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</si>
  <si>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</si>
  <si>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</si>
  <si>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</si>
  <si>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</si>
  <si>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</si>
  <si>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</si>
  <si>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</si>
  <si>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</si>
  <si>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</si>
  <si>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</si>
  <si>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</si>
  <si>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</si>
  <si>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</si>
  <si>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</si>
  <si>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</si>
  <si>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</si>
  <si>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</si>
  <si>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</si>
  <si>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</si>
  <si>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</si>
  <si>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</si>
  <si>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</si>
  <si>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</si>
  <si>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</si>
  <si>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</si>
  <si>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</si>
  <si>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</si>
  <si>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</si>
  <si>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</si>
  <si>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</si>
  <si>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</si>
  <si>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</si>
  <si>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</si>
  <si>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</si>
  <si>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</si>
  <si>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</si>
  <si>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</si>
  <si>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</si>
  <si>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</si>
  <si>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</si>
  <si>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</si>
  <si>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</si>
  <si>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</si>
  <si>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</si>
  <si>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</si>
  <si>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</si>
  <si>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</si>
  <si>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</si>
  <si>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</si>
  <si>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</si>
  <si>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</si>
  <si>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</si>
  <si>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</si>
  <si>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</si>
  <si>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</si>
  <si>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</si>
  <si>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</si>
  <si>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</si>
  <si>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</si>
  <si>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</si>
  <si>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</si>
  <si>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</si>
  <si>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</si>
  <si>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</si>
  <si>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</si>
  <si>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</si>
  <si>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</si>
  <si>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</si>
  <si>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</si>
  <si>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</si>
  <si>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</si>
  <si>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</si>
  <si>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</si>
  <si>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</si>
  <si>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</si>
  <si>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</si>
  <si>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</si>
  <si>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</si>
  <si>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</si>
  <si>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</si>
  <si>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</si>
  <si>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</si>
  <si>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</si>
  <si>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</si>
  <si>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</si>
  <si>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</si>
  <si>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</si>
  <si>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</si>
  <si>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</si>
  <si>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</si>
  <si>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</si>
  <si>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</si>
  <si>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</si>
  <si>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</si>
  <si>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</si>
  <si>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</si>
  <si>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</si>
  <si>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</si>
  <si>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</si>
  <si>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</si>
  <si>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</si>
  <si>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</si>
  <si>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</si>
  <si>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</si>
  <si>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</si>
  <si>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</si>
  <si>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</si>
  <si>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</si>
  <si>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</si>
  <si>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</si>
  <si>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</si>
  <si>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</si>
  <si>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</si>
  <si>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</si>
  <si>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</si>
  <si>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</si>
  <si>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</si>
  <si>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</si>
  <si>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</si>
  <si>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</si>
  <si>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</si>
  <si>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</si>
  <si>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</si>
  <si>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</si>
  <si>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</si>
  <si>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</si>
  <si>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</si>
  <si>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</si>
  <si>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</si>
  <si>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</si>
  <si>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</si>
  <si>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</si>
  <si>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</si>
  <si>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</si>
  <si>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</si>
  <si>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</si>
  <si>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</si>
  <si>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</si>
  <si>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</si>
  <si>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</si>
  <si>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</si>
  <si>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</si>
  <si>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</si>
  <si>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</si>
  <si>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</si>
  <si>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</si>
  <si>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</si>
  <si>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</si>
  <si>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</si>
  <si>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</si>
  <si>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</si>
  <si>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</si>
  <si>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</si>
  <si>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</si>
  <si>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</si>
  <si>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</si>
  <si>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</si>
  <si>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</si>
  <si>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</si>
  <si>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</si>
  <si>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</si>
  <si>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</si>
  <si>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</si>
  <si>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</si>
  <si>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</si>
  <si>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</si>
  <si>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</si>
  <si>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</si>
  <si>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</si>
  <si>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</si>
  <si>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</si>
  <si>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</si>
  <si>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</si>
  <si>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</si>
  <si>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</si>
  <si>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</si>
  <si>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</si>
  <si>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</si>
  <si>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</si>
  <si>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</si>
  <si>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</si>
  <si>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</si>
  <si>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</si>
  <si>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</si>
  <si>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</si>
  <si>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</si>
  <si>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</si>
  <si>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</si>
  <si>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</si>
  <si>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</si>
  <si>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</si>
  <si>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</si>
  <si>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</si>
  <si>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</si>
  <si>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</si>
  <si>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</si>
  <si>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</si>
  <si>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</si>
  <si>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</si>
  <si>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</si>
  <si>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</si>
  <si>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</si>
  <si>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</si>
  <si>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</si>
  <si>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</si>
  <si>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</si>
  <si>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</si>
  <si>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</si>
  <si>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</si>
  <si>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</si>
  <si>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</si>
  <si>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</si>
  <si>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</si>
  <si>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</si>
  <si>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</si>
  <si>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</si>
  <si>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</si>
  <si>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</si>
  <si>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</si>
  <si>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</si>
  <si>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</si>
  <si>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</si>
  <si>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</si>
  <si>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</si>
  <si>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</si>
  <si>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</si>
  <si>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</si>
  <si>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</si>
  <si>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</si>
  <si>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</si>
  <si>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</si>
  <si>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</si>
  <si>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</si>
  <si>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</si>
  <si>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</si>
  <si>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</si>
  <si>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</si>
  <si>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</si>
  <si>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</si>
  <si>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</si>
  <si>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</si>
  <si>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</si>
  <si>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</si>
  <si>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</si>
  <si>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</si>
  <si>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</si>
  <si>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</si>
  <si>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</si>
  <si>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</si>
  <si>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</si>
  <si>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</si>
  <si>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</si>
  <si>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</si>
  <si>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</si>
  <si>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</si>
  <si>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</si>
  <si>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</si>
  <si>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</si>
  <si>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</si>
  <si>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</si>
  <si>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</si>
  <si>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</si>
  <si>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</si>
  <si>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</si>
  <si>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</si>
  <si>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</si>
  <si>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</si>
  <si>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</si>
  <si>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</si>
  <si>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</si>
  <si>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</si>
  <si>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</si>
  <si>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</si>
  <si>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</si>
  <si>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</si>
  <si>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</si>
  <si>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</si>
  <si>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</si>
  <si>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</si>
  <si>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</si>
  <si>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</si>
  <si>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</si>
  <si>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</si>
  <si>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</si>
  <si>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</si>
  <si>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</si>
  <si>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</si>
  <si>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</si>
  <si>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</si>
  <si>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</si>
  <si>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</si>
  <si>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</si>
  <si>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</si>
  <si>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</si>
  <si>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</si>
  <si>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</si>
  <si>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</si>
  <si>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</si>
  <si>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</si>
  <si>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</si>
  <si>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</si>
  <si>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</si>
  <si>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</si>
  <si>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</si>
  <si>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</si>
  <si>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</si>
  <si>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</si>
  <si>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</si>
  <si>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</si>
  <si>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</si>
  <si>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</si>
  <si>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</si>
  <si>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</si>
  <si>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</si>
  <si>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</si>
  <si>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</si>
  <si>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</si>
  <si>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</si>
  <si>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</si>
  <si>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</si>
  <si>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</si>
  <si>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</si>
  <si>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</si>
  <si>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</si>
  <si>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</si>
  <si>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</si>
  <si>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</si>
  <si>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</si>
  <si>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</si>
  <si>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</si>
  <si>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</si>
  <si>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</si>
  <si>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</si>
  <si>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</si>
  <si>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</si>
  <si>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</si>
  <si>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</si>
  <si>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</si>
  <si>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</si>
  <si>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</si>
  <si>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</si>
  <si>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</si>
  <si>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</si>
  <si>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</si>
  <si>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</si>
  <si>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</si>
  <si>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</si>
  <si>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</si>
  <si>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</si>
  <si>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</si>
  <si>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</si>
  <si>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</si>
  <si>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</si>
  <si>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</si>
  <si>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</si>
  <si>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</si>
  <si>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</si>
  <si>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</si>
  <si>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</si>
  <si>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</si>
  <si>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</si>
  <si>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</si>
  <si>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</si>
  <si>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</si>
  <si>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</si>
  <si>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</si>
  <si>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</si>
  <si>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</si>
  <si>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</si>
  <si>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</si>
  <si>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</si>
  <si>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</si>
  <si>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</si>
  <si>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</si>
  <si>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</si>
  <si>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</si>
  <si>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</si>
  <si>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</si>
  <si>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</si>
  <si>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</si>
  <si>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</si>
  <si>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</si>
  <si>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</si>
  <si>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</si>
  <si>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</si>
  <si>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</si>
  <si>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</si>
  <si>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</si>
  <si>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</si>
  <si>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</si>
  <si>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</si>
  <si>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</si>
  <si>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</si>
  <si>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</si>
  <si>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</si>
  <si>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</si>
  <si>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</si>
  <si>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</si>
  <si>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</si>
  <si>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</si>
  <si>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</si>
  <si>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</si>
  <si>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</si>
  <si>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</si>
  <si>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</si>
  <si>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</si>
  <si>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</si>
  <si>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</si>
  <si>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</si>
  <si>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</si>
  <si>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</si>
  <si>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</si>
  <si>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</si>
  <si>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</si>
  <si>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</si>
  <si>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</si>
  <si>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</si>
  <si>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</si>
  <si>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</si>
  <si>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</si>
  <si>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</si>
  <si>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</si>
  <si>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</si>
  <si>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</si>
  <si>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</si>
  <si>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</si>
  <si>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</si>
  <si>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</si>
  <si>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</si>
  <si>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</si>
  <si>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</si>
  <si>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</si>
  <si>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</si>
  <si>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</si>
  <si>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</si>
  <si>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</si>
  <si>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</si>
  <si>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</si>
  <si>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</si>
  <si>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</si>
  <si>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</si>
  <si>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</si>
  <si>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</si>
  <si>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</si>
  <si>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</si>
  <si>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</si>
  <si>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</si>
  <si>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</si>
  <si>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</si>
  <si>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</si>
  <si>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</si>
  <si>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</si>
  <si>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</si>
  <si>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</si>
  <si>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</si>
  <si>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</si>
  <si>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</si>
  <si>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</si>
  <si>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</si>
  <si>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</si>
  <si>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</si>
  <si>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</si>
  <si>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</si>
  <si>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</si>
  <si>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</si>
  <si>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</si>
  <si>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</si>
  <si>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</si>
  <si>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</si>
  <si>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</si>
  <si>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</si>
  <si>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</si>
  <si>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</si>
  <si>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</si>
  <si>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</si>
  <si>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</si>
  <si>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</si>
  <si>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</si>
  <si>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</si>
  <si>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</si>
  <si>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</si>
  <si>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</si>
  <si>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</si>
  <si>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</si>
  <si>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</si>
  <si>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</si>
  <si>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</si>
  <si>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</si>
  <si>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</si>
  <si>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</si>
  <si>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</si>
  <si>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</si>
  <si>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</si>
  <si>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</si>
  <si>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</si>
  <si>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</si>
  <si>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</si>
  <si>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</si>
  <si>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</si>
  <si>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</si>
  <si>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</si>
  <si>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</si>
  <si>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</si>
  <si>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</si>
  <si>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</si>
  <si>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</si>
  <si>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</si>
  <si>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</si>
  <si>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</si>
  <si>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</si>
  <si>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</si>
  <si>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</si>
  <si>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</si>
  <si>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</si>
  <si>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</si>
  <si>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</si>
  <si>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</si>
  <si>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</si>
  <si>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</si>
  <si>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</si>
  <si>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</si>
  <si>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</si>
  <si>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</si>
  <si>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</si>
  <si>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</si>
  <si>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</si>
  <si>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</si>
  <si>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</si>
  <si>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</si>
  <si>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</si>
  <si>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</si>
  <si>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</si>
  <si>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</si>
  <si>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</si>
  <si>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</si>
  <si>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</si>
  <si>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</si>
  <si>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</si>
  <si>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</si>
  <si>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</si>
  <si>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</si>
  <si>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</si>
  <si>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</si>
  <si>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</si>
  <si>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</si>
  <si>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</si>
  <si>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</si>
  <si>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</si>
  <si>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</si>
  <si>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</si>
  <si>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</si>
  <si>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</si>
  <si>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</si>
  <si>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</si>
  <si>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</si>
  <si>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</si>
  <si>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</si>
  <si>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</si>
  <si>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</si>
  <si>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</si>
  <si>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</si>
  <si>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</si>
  <si>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</si>
  <si>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</si>
  <si>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</si>
  <si>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</si>
  <si>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</si>
  <si>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</si>
  <si>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</si>
  <si>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</si>
  <si>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</si>
  <si>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</si>
  <si>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</si>
  <si>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</si>
  <si>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</si>
  <si>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</si>
  <si>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</si>
  <si>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</si>
  <si>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</si>
  <si>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</si>
  <si>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</si>
  <si>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</si>
  <si>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</si>
  <si>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</si>
  <si>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</si>
  <si>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</si>
  <si>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</si>
  <si>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</si>
  <si>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</si>
  <si>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</si>
  <si>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</si>
  <si>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</si>
  <si>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</si>
  <si>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</si>
  <si>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</si>
  <si>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</si>
  <si>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</si>
  <si>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</si>
  <si>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</si>
  <si>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</si>
  <si>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</si>
  <si>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</si>
  <si>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</si>
  <si>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</si>
  <si>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</si>
  <si>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</si>
  <si>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</si>
  <si>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</si>
  <si>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</si>
  <si>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</si>
  <si>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</si>
  <si>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</si>
  <si>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</si>
  <si>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</si>
  <si>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</si>
  <si>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</si>
  <si>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</si>
  <si>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</si>
  <si>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</si>
  <si>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</si>
  <si>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</si>
  <si>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</si>
  <si>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</si>
  <si>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</si>
  <si>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</si>
  <si>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</si>
  <si>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</si>
  <si>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</si>
  <si>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</si>
  <si>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</si>
  <si>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</si>
  <si>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</si>
  <si>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</si>
  <si>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</si>
  <si>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</si>
  <si>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</si>
  <si>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</si>
  <si>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</si>
  <si>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</si>
  <si>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</si>
  <si>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</si>
  <si>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</si>
  <si>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</si>
  <si>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</si>
  <si>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</si>
  <si>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</si>
  <si>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</si>
  <si>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</si>
  <si>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</si>
  <si>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</si>
  <si>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</si>
  <si>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</si>
  <si>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</si>
  <si>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</si>
  <si>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</si>
  <si>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</si>
  <si>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</si>
  <si>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</si>
  <si>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</si>
  <si>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</si>
  <si>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</si>
  <si>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</si>
  <si>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</si>
  <si>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</si>
  <si>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</si>
  <si>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</si>
  <si>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</si>
  <si>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</si>
  <si>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</si>
  <si>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</si>
  <si>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</si>
  <si>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</si>
  <si>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</si>
  <si>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</si>
  <si>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</si>
  <si>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</si>
  <si>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</si>
  <si>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</si>
  <si>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</si>
  <si>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</si>
  <si>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</si>
  <si>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</si>
  <si>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</si>
  <si>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</si>
  <si>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</si>
  <si>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</si>
  <si>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</si>
  <si>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</si>
  <si>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</si>
  <si>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</si>
  <si>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</si>
  <si>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</si>
  <si>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</si>
  <si>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</si>
  <si>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</si>
  <si>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</si>
  <si>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</si>
  <si>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</si>
  <si>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</si>
  <si>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</si>
  <si>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</si>
  <si>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</si>
  <si>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</si>
  <si>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</si>
  <si>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</si>
  <si>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</si>
  <si>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</si>
  <si>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</si>
  <si>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</si>
  <si>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</si>
  <si>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</si>
  <si>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</si>
  <si>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</si>
  <si>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</si>
  <si>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</si>
  <si>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</si>
  <si>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</si>
  <si>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</si>
  <si>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</si>
  <si>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</si>
  <si>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</si>
  <si>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</si>
  <si>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</si>
  <si>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</si>
  <si>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</si>
  <si>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</si>
  <si>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</si>
  <si>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</si>
  <si>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</si>
  <si>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</si>
  <si>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</si>
  <si>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</si>
  <si>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</si>
  <si>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</si>
  <si>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</si>
  <si>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</si>
  <si>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</si>
  <si>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</si>
  <si>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</si>
  <si>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</si>
  <si>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</si>
  <si>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</si>
  <si>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</si>
  <si>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</si>
  <si>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</si>
  <si>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</si>
  <si>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</si>
  <si>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</si>
  <si>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</si>
  <si>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</si>
  <si>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</si>
  <si>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</si>
  <si>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</si>
  <si>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</si>
  <si>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</si>
  <si>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</si>
  <si>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</si>
  <si>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</si>
  <si>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</si>
  <si>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</si>
  <si>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</si>
  <si>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</si>
  <si>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</si>
  <si>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</si>
  <si>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</si>
  <si>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</si>
  <si>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</si>
  <si>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</si>
  <si>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</si>
  <si>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</si>
  <si>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</si>
  <si>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</si>
  <si>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</si>
  <si>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</si>
  <si>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</si>
  <si>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</si>
  <si>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</si>
  <si>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</si>
  <si>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</si>
  <si>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</si>
  <si>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</si>
  <si>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</si>
  <si>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</si>
  <si>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</si>
  <si>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</si>
  <si>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</si>
  <si>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</si>
  <si>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</si>
  <si>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</si>
  <si>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</si>
  <si>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</si>
  <si>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</si>
  <si>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</si>
  <si>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</si>
  <si>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</si>
  <si>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</si>
  <si>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</si>
  <si>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</si>
  <si>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</si>
  <si>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</si>
  <si>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</si>
  <si>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</si>
  <si>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</si>
  <si>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</si>
  <si>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</si>
  <si>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</si>
  <si>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</si>
  <si>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</si>
  <si>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</si>
  <si>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</si>
  <si>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</si>
  <si>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</si>
  <si>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</si>
  <si>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</si>
  <si>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</si>
  <si>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</si>
  <si>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</si>
  <si>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</si>
  <si>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</si>
  <si>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</si>
  <si>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</si>
  <si>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</si>
  <si>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</si>
  <si>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</si>
  <si>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</si>
  <si>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</si>
  <si>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</si>
  <si>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</si>
  <si>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</si>
  <si>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</si>
  <si>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</si>
  <si>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</si>
  <si>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</si>
  <si>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</si>
  <si>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</si>
  <si>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</si>
  <si>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</si>
  <si>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</si>
  <si>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</si>
  <si>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</si>
  <si>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</si>
  <si>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</si>
  <si>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</si>
  <si>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</si>
  <si>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</si>
  <si>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</si>
  <si>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</si>
  <si>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</si>
  <si>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</si>
  <si>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</si>
  <si>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</si>
  <si>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</si>
  <si>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</si>
  <si>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</si>
  <si>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</si>
  <si>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</si>
  <si>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</si>
  <si>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</si>
  <si>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</si>
  <si>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</si>
  <si>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</si>
  <si>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</si>
  <si>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</si>
  <si>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</si>
  <si>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</si>
  <si>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</si>
  <si>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</si>
  <si>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</si>
  <si>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</si>
  <si>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</si>
  <si>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</si>
  <si>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</si>
  <si>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</si>
  <si>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</si>
  <si>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</si>
  <si>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</si>
  <si>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</si>
  <si>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</si>
  <si>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</si>
  <si>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</si>
  <si>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</si>
  <si>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</si>
  <si>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</si>
  <si>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</si>
  <si>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</si>
  <si>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</si>
  <si>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</si>
  <si>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</si>
  <si>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</si>
  <si>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</si>
  <si>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</si>
  <si>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</si>
  <si>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</si>
  <si>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</si>
  <si>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</si>
  <si>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</si>
  <si>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</si>
  <si>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</si>
  <si>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</si>
  <si>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</si>
  <si>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</si>
  <si>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</si>
  <si>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</si>
  <si>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</si>
  <si>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</si>
  <si>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</si>
  <si>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</si>
  <si>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</si>
  <si>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</si>
  <si>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</si>
  <si>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</si>
  <si>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</si>
  <si>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</si>
  <si>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</si>
  <si>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</si>
  <si>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</si>
  <si>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</si>
  <si>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</si>
  <si>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</si>
  <si>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</si>
  <si>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</si>
  <si>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</si>
  <si>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</si>
  <si>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</si>
  <si>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</si>
  <si>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</si>
  <si>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</si>
  <si>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</si>
  <si>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</si>
  <si>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</si>
  <si>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</si>
  <si>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</si>
  <si>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</si>
  <si>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</si>
  <si>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</si>
  <si>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</si>
  <si>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</si>
  <si>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</si>
  <si>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</si>
  <si>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</si>
  <si>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</si>
  <si>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</si>
  <si>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</si>
  <si>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</si>
  <si>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</si>
  <si>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</si>
  <si>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</si>
  <si>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</si>
  <si>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</si>
  <si>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</si>
  <si>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</si>
  <si>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</si>
  <si>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</si>
  <si>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</si>
  <si>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</si>
  <si>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</si>
  <si>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</si>
  <si>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</si>
  <si>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</si>
  <si>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</si>
  <si>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</si>
  <si>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</si>
  <si>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</si>
  <si>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</si>
  <si>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</si>
  <si>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</si>
  <si>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</si>
  <si>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</si>
  <si>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</si>
  <si>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</si>
  <si>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</si>
  <si>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</si>
  <si>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</si>
  <si>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</si>
  <si>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</si>
  <si>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</si>
  <si>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</si>
  <si>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</si>
  <si>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</si>
  <si>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</si>
  <si>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</si>
  <si>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</si>
  <si>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</si>
  <si>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</si>
  <si>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</si>
  <si>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</si>
  <si>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</si>
  <si>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</si>
  <si>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</si>
  <si>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</si>
  <si>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</si>
  <si>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</si>
  <si>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</si>
  <si>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</si>
  <si>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</si>
  <si>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</si>
  <si>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</si>
  <si>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</si>
  <si>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</si>
  <si>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</si>
  <si>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</si>
  <si>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</si>
  <si>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</si>
  <si>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</si>
  <si>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</si>
  <si>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</si>
  <si>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</si>
  <si>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</si>
  <si>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</si>
  <si>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</si>
  <si>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</si>
  <si>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</si>
  <si>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</si>
  <si>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</si>
  <si>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</si>
  <si>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</si>
  <si>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</si>
  <si>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</si>
  <si>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</si>
  <si>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</si>
  <si>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</si>
  <si>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</si>
  <si>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</si>
  <si>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</si>
  <si>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</si>
  <si>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</si>
  <si>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</si>
  <si>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</si>
  <si>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</si>
  <si>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</si>
  <si>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</si>
  <si>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</si>
  <si>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</si>
  <si>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</si>
  <si>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</si>
  <si>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</si>
  <si>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</si>
  <si>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</si>
  <si>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</si>
  <si>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</si>
  <si>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</si>
  <si>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</si>
  <si>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</si>
  <si>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</si>
  <si>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</si>
  <si>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</si>
  <si>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</si>
  <si>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</si>
  <si>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</si>
  <si>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</si>
  <si>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</si>
  <si>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</si>
  <si>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</si>
  <si>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</si>
  <si>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</si>
  <si>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</si>
  <si>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</si>
  <si>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</si>
  <si>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</si>
  <si>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</si>
  <si>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</si>
  <si>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</si>
  <si>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</si>
  <si>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</si>
  <si>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</si>
  <si>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</si>
  <si>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</si>
  <si>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</si>
  <si>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</si>
  <si>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</si>
  <si>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</si>
  <si>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</si>
  <si>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</si>
  <si>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</si>
  <si>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</si>
  <si>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</si>
  <si>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</si>
  <si>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</si>
  <si>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</si>
  <si>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</si>
  <si>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</si>
  <si>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</si>
  <si>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</si>
  <si>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</si>
  <si>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</si>
  <si>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</si>
  <si>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</si>
  <si>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</si>
  <si>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</si>
  <si>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</si>
  <si>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</si>
  <si>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</si>
  <si>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</si>
  <si>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</si>
  <si>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</si>
  <si>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</si>
  <si>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</si>
  <si>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</si>
  <si>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</si>
  <si>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</si>
  <si>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</si>
  <si>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</si>
  <si>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</si>
  <si>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</si>
  <si>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</si>
  <si>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</si>
  <si>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</si>
  <si>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</si>
  <si>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</si>
  <si>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</si>
  <si>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</si>
  <si>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</si>
  <si>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</si>
  <si>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</si>
  <si>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</si>
  <si>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</si>
  <si>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</si>
  <si>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</si>
  <si>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</si>
  <si>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</si>
  <si>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</si>
  <si>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</si>
  <si>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</si>
  <si>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</si>
  <si>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</si>
  <si>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</si>
  <si>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</si>
  <si>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</si>
  <si>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</si>
  <si>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</si>
  <si>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</si>
  <si>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</si>
  <si>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</si>
  <si>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</si>
  <si>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</si>
  <si>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</si>
  <si>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</si>
  <si>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</si>
  <si>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</si>
  <si>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</si>
  <si>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</si>
  <si>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</si>
  <si>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</si>
  <si>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</si>
  <si>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</si>
  <si>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</si>
  <si>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</si>
  <si>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</si>
  <si>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</si>
  <si>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</si>
  <si>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</si>
  <si>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</si>
  <si>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</si>
  <si>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</si>
  <si>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</si>
  <si>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</si>
  <si>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</si>
  <si>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</si>
  <si>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</si>
  <si>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</si>
  <si>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</si>
  <si>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</si>
  <si>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</si>
  <si>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</si>
  <si>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</si>
  <si>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</si>
  <si>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</si>
  <si>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</si>
  <si>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</si>
  <si>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</si>
  <si>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</si>
  <si>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</si>
  <si>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</si>
  <si>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</si>
  <si>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</si>
  <si>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</si>
  <si>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</si>
  <si>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</si>
  <si>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</si>
  <si>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</si>
  <si>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</si>
  <si>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</si>
  <si>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</si>
  <si>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</si>
  <si>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</si>
  <si>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</si>
  <si>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</si>
  <si>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</si>
  <si>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</si>
  <si>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</si>
  <si>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</si>
  <si>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</si>
  <si>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</si>
  <si>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</si>
  <si>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</si>
  <si>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</si>
  <si>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</si>
  <si>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</si>
  <si>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</si>
  <si>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</si>
  <si>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</si>
  <si>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</si>
  <si>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</si>
  <si>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</si>
  <si>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</si>
  <si>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</si>
  <si>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</si>
  <si>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</si>
  <si>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</si>
  <si>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</si>
  <si>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</si>
  <si>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</si>
  <si>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</si>
  <si>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</si>
  <si>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</si>
  <si>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</si>
  <si>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</si>
  <si>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</si>
  <si>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</si>
  <si>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</si>
  <si>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</si>
  <si>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</si>
  <si>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</si>
  <si>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</si>
  <si>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</si>
  <si>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</si>
  <si>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</si>
  <si>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</si>
  <si>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</si>
  <si>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</si>
  <si>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</si>
  <si>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</si>
  <si>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</si>
  <si>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</si>
  <si>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</si>
  <si>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</si>
  <si>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</si>
  <si>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</si>
  <si>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</si>
  <si>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</si>
  <si>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</si>
  <si>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</si>
  <si>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</si>
  <si>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</si>
  <si>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</si>
  <si>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</si>
  <si>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</si>
  <si>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</si>
  <si>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</si>
  <si>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</si>
  <si>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</si>
  <si>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</si>
  <si>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</si>
  <si>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</si>
  <si>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</si>
  <si>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</si>
  <si>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</si>
  <si>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</si>
  <si>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</si>
  <si>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</si>
  <si>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</si>
  <si>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</si>
  <si>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</si>
  <si>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</si>
  <si>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</si>
  <si>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</si>
  <si>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</si>
  <si>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</si>
  <si>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</si>
  <si>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</si>
  <si>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</si>
  <si>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</si>
  <si>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</si>
  <si>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</si>
  <si>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</si>
  <si>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</si>
  <si>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</si>
  <si>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</si>
  <si>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</si>
  <si>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</si>
  <si>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</si>
  <si>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</si>
  <si>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</si>
  <si>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</si>
  <si>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</si>
  <si>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</si>
  <si>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</si>
  <si>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</si>
  <si>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</si>
  <si>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</si>
  <si>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</si>
  <si>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</si>
  <si>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</si>
  <si>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</si>
  <si>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</si>
  <si>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</si>
  <si>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</si>
  <si>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</si>
  <si>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</si>
  <si>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</si>
  <si>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</si>
  <si>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</si>
  <si>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</si>
  <si>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</si>
  <si>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</si>
  <si>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</si>
  <si>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</si>
  <si>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</si>
  <si>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</si>
  <si>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</si>
  <si>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</si>
  <si>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</si>
  <si>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</si>
  <si>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</si>
  <si>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</si>
  <si>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</si>
  <si>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</si>
  <si>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</si>
  <si>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</si>
  <si>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</si>
  <si>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</si>
  <si>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</si>
  <si>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</si>
  <si>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</si>
  <si>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</si>
  <si>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</si>
  <si>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</si>
  <si>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</si>
  <si>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</si>
  <si>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</si>
  <si>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</si>
  <si>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</si>
  <si>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</si>
  <si>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</si>
  <si>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</si>
  <si>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</si>
  <si>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</si>
  <si>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</si>
  <si>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</si>
  <si>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</si>
  <si>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</si>
  <si>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</si>
  <si>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</si>
  <si>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</si>
  <si>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</si>
  <si>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</si>
  <si>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</si>
  <si>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</si>
  <si>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</si>
  <si>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</si>
  <si>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</si>
  <si>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</si>
  <si>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</si>
  <si>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</si>
  <si>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</si>
  <si>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</si>
  <si>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</si>
  <si>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</si>
  <si>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</si>
  <si>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</si>
  <si>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</si>
  <si>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</si>
  <si>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</si>
  <si>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</si>
  <si>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</si>
  <si>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</si>
  <si>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</si>
  <si>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</si>
  <si>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</si>
  <si>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</si>
  <si>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</si>
  <si>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</si>
  <si>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</si>
  <si>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</si>
  <si>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</si>
  <si>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</si>
  <si>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</si>
  <si>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</si>
  <si>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</si>
  <si>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</si>
  <si>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</si>
  <si>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</si>
  <si>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</si>
  <si>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</si>
  <si>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</si>
  <si>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</si>
  <si>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</si>
  <si>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</si>
  <si>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</si>
  <si>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</si>
  <si>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</si>
  <si>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</si>
  <si>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</si>
  <si>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</si>
  <si>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</si>
  <si>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</si>
  <si>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</si>
  <si>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</si>
  <si>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</si>
  <si>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</si>
  <si>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</si>
  <si>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</si>
  <si>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</si>
  <si>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</si>
  <si>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</si>
  <si>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</si>
  <si>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</si>
  <si>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</si>
  <si>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</si>
  <si>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</si>
  <si>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</si>
  <si>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</si>
  <si>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</si>
  <si>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</si>
  <si>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</si>
  <si>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</si>
  <si>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</si>
  <si>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</si>
  <si>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</si>
  <si>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</si>
  <si>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</si>
  <si>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</si>
  <si>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</si>
  <si>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</si>
  <si>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</si>
  <si>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</si>
  <si>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</si>
  <si>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</si>
  <si>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</si>
  <si>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</si>
  <si>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</si>
  <si>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</si>
  <si>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</si>
  <si>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</si>
  <si>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</si>
  <si>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</si>
  <si>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</si>
  <si>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</si>
  <si>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</si>
  <si>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</si>
  <si>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</si>
  <si>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</si>
  <si>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</si>
  <si>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</si>
  <si>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</si>
  <si>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</si>
  <si>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</si>
  <si>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</si>
  <si>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</si>
  <si>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</si>
  <si>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</si>
  <si>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</si>
  <si>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</si>
  <si>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</si>
  <si>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</si>
  <si>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</si>
  <si>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</si>
  <si>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</si>
  <si>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</si>
  <si>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</si>
  <si>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</si>
  <si>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</si>
  <si>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</si>
  <si>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</si>
  <si>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</si>
  <si>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</si>
  <si>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</si>
  <si>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</si>
  <si>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</si>
  <si>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</si>
  <si>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</si>
  <si>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</si>
  <si>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</si>
  <si>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</si>
  <si>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</si>
  <si>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</si>
  <si>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</si>
  <si>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</si>
  <si>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</si>
  <si>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</si>
  <si>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</si>
  <si>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</si>
  <si>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</si>
  <si>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</si>
  <si>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</si>
  <si>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</si>
  <si>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</si>
  <si>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</si>
  <si>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</si>
  <si>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</si>
  <si>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</si>
  <si>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</si>
  <si>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</si>
  <si>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</si>
  <si>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</si>
  <si>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</si>
  <si>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</si>
  <si>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</si>
  <si>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</si>
  <si>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</si>
  <si>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</si>
  <si>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</si>
  <si>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</si>
  <si>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</si>
  <si>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</si>
  <si>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</si>
  <si>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</si>
  <si>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</si>
  <si>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</si>
  <si>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</si>
  <si>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</si>
  <si>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</si>
  <si>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</si>
  <si>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</si>
  <si>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</si>
  <si>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</si>
  <si>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</si>
  <si>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</si>
  <si>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</si>
  <si>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</si>
  <si>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</si>
  <si>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</si>
  <si>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</si>
  <si>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</si>
  <si>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</si>
  <si>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</si>
  <si>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</si>
  <si>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</si>
  <si>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</si>
  <si>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</si>
  <si>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</si>
  <si>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</si>
  <si>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</si>
  <si>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</si>
  <si>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</si>
  <si>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</si>
  <si>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</si>
  <si>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</si>
  <si>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</si>
  <si>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</si>
  <si>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</si>
  <si>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</si>
  <si>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</si>
  <si>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</si>
  <si>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</si>
  <si>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</si>
  <si>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</si>
  <si>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</si>
  <si>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</si>
  <si>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</si>
  <si>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</si>
  <si>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</si>
  <si>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</si>
  <si>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</si>
  <si>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</si>
  <si>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</si>
  <si>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</si>
  <si>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</si>
  <si>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</si>
  <si>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</si>
  <si>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</si>
  <si>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</si>
  <si>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</si>
  <si>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</si>
  <si>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</si>
  <si>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</si>
  <si>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</si>
  <si>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</si>
  <si>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</si>
  <si>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</si>
  <si>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</si>
  <si>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</si>
  <si>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</si>
  <si>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</si>
  <si>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</si>
  <si>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</si>
  <si>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</si>
  <si>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</si>
  <si>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</si>
  <si>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</si>
  <si>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</si>
  <si>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</si>
  <si>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</si>
  <si>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</si>
  <si>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</si>
  <si>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</si>
  <si>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</si>
  <si>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</si>
  <si>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</si>
  <si>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</si>
  <si>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</si>
  <si>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</si>
  <si>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</si>
  <si>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</si>
  <si>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</si>
  <si>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</si>
  <si>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</si>
  <si>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</si>
  <si>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</si>
  <si>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</si>
  <si>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</si>
  <si>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</si>
  <si>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</si>
  <si>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</si>
  <si>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</si>
  <si>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</si>
  <si>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</si>
  <si>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</si>
  <si>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</si>
  <si>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</si>
  <si>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</si>
  <si>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</si>
  <si>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</si>
  <si>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</si>
  <si>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</si>
  <si>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</si>
  <si>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</si>
  <si>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</si>
  <si>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</si>
  <si>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</si>
  <si>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</si>
  <si>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</si>
  <si>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</si>
  <si>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</si>
  <si>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</si>
  <si>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</si>
  <si>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</si>
  <si>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</si>
  <si>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</si>
  <si>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</si>
  <si>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</si>
  <si>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</si>
  <si>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</si>
  <si>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</si>
  <si>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</si>
  <si>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</si>
  <si>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</si>
  <si>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</si>
  <si>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</si>
  <si>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</si>
  <si>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</si>
  <si>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</si>
  <si>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</si>
  <si>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</si>
  <si>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</si>
  <si>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</si>
  <si>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</si>
  <si>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</si>
  <si>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</si>
  <si>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</si>
  <si>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</si>
  <si>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</si>
  <si>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</si>
  <si>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</si>
  <si>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</si>
  <si>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</si>
  <si>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</si>
  <si>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</si>
  <si>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</si>
  <si>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</si>
  <si>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</si>
  <si>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</si>
  <si>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</si>
  <si>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</si>
  <si>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</si>
  <si>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</si>
  <si>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</si>
  <si>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</si>
  <si>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</si>
  <si>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</si>
  <si>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</si>
  <si>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</si>
  <si>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</si>
  <si>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</si>
  <si>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</si>
  <si>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</si>
  <si>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</si>
  <si>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</si>
  <si>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</si>
  <si>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</si>
  <si>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</si>
  <si>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</si>
  <si>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</si>
  <si>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</si>
  <si>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</si>
  <si>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</si>
  <si>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</si>
  <si>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</si>
  <si>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</si>
  <si>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</si>
  <si>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</si>
  <si>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</si>
  <si>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</si>
  <si>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</si>
  <si>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</si>
  <si>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</si>
  <si>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</si>
  <si>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</si>
  <si>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</si>
  <si>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</si>
  <si>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</si>
  <si>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</si>
  <si>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</si>
  <si>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</si>
  <si>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</si>
  <si>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</si>
  <si>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</si>
  <si>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</si>
  <si>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</si>
  <si>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</si>
  <si>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</si>
  <si>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</si>
  <si>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</si>
  <si>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</si>
  <si>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</si>
  <si>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</si>
  <si>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</si>
  <si>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</si>
  <si>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</si>
  <si>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</si>
  <si>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</si>
  <si>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</si>
  <si>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</si>
  <si>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</si>
  <si>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</si>
  <si>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</si>
  <si>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</si>
  <si>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</si>
  <si>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</si>
  <si>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</si>
  <si>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</si>
  <si>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</si>
  <si>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</si>
  <si>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</si>
  <si>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</si>
  <si>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</si>
  <si>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</si>
  <si>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</si>
  <si>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</si>
  <si>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</si>
  <si>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</si>
  <si>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</si>
  <si>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</si>
  <si>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</si>
  <si>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</si>
  <si>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</si>
  <si>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</si>
  <si>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</si>
  <si>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</si>
  <si>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</si>
  <si>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</si>
  <si>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</si>
  <si>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</si>
  <si>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</si>
  <si>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</si>
  <si>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</si>
  <si>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</si>
  <si>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</si>
  <si>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</si>
  <si>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</si>
  <si>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</si>
  <si>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</si>
  <si>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</si>
  <si>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</si>
  <si>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</si>
  <si>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</si>
  <si>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</si>
  <si>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</si>
  <si>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</si>
  <si>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</si>
  <si>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</si>
  <si>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</si>
  <si>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</si>
  <si>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</si>
  <si>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</si>
  <si>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</si>
  <si>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</si>
  <si>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</si>
  <si>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</si>
  <si>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</si>
  <si>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</si>
  <si>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</si>
  <si>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</si>
  <si>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</si>
  <si>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</si>
  <si>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</si>
  <si>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</si>
  <si>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</si>
  <si>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</si>
  <si>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</si>
  <si>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</si>
  <si>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</si>
  <si>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</si>
  <si>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</si>
  <si>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</si>
  <si>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</si>
  <si>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</si>
  <si>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</si>
  <si>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</si>
  <si>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</si>
  <si>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</si>
  <si>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</si>
  <si>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</si>
  <si>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</si>
  <si>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</si>
  <si>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</si>
  <si>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</si>
  <si>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</si>
  <si>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</si>
  <si>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</si>
  <si>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</si>
  <si>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</si>
  <si>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</si>
  <si>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</si>
  <si>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</si>
  <si>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</si>
  <si>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</si>
  <si>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</si>
  <si>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</si>
  <si>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</si>
  <si>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</si>
  <si>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</si>
  <si>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</si>
  <si>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</si>
  <si>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</si>
  <si>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</si>
  <si>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</si>
  <si>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</si>
  <si>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</si>
  <si>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</si>
  <si>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</si>
  <si>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</si>
  <si>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</si>
  <si>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</si>
  <si>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</si>
  <si>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</si>
  <si>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</si>
  <si>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</si>
  <si>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</si>
  <si>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</si>
  <si>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</si>
  <si>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</si>
  <si>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</si>
  <si>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</si>
  <si>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</si>
  <si>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</si>
  <si>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</si>
  <si>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</si>
  <si>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</si>
  <si>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</si>
  <si>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</si>
  <si>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</si>
  <si>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</si>
  <si>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</si>
  <si>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</si>
  <si>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</si>
  <si>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</si>
  <si>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</si>
  <si>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</si>
  <si>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</si>
  <si>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</si>
  <si>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</si>
  <si>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</si>
  <si>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</si>
  <si>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</si>
  <si>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</si>
  <si>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</si>
  <si>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</si>
  <si>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</si>
  <si>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</si>
  <si>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</si>
  <si>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</si>
  <si>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</si>
  <si>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</si>
  <si>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</si>
  <si>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</si>
  <si>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</si>
  <si>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</si>
  <si>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</si>
  <si>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</si>
  <si>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</si>
  <si>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</si>
  <si>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</si>
  <si>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</si>
  <si>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</si>
  <si>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</si>
  <si>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</si>
  <si>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</si>
  <si>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</si>
  <si>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</si>
  <si>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</si>
  <si>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</si>
  <si>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</si>
  <si>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</si>
  <si>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</si>
  <si>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</si>
  <si>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</si>
  <si>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</si>
  <si>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</si>
  <si>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</si>
  <si>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</si>
  <si>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</si>
  <si>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</si>
  <si>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</si>
  <si>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</si>
  <si>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</si>
  <si>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</si>
  <si>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</si>
  <si>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</si>
  <si>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</si>
  <si>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</si>
  <si>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</si>
  <si>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</si>
  <si>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</si>
  <si>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</si>
  <si>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</si>
  <si>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</si>
  <si>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</si>
  <si>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</si>
  <si>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</si>
  <si>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</si>
  <si>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</si>
  <si>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</si>
  <si>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</si>
  <si>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</si>
  <si>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</si>
  <si>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</si>
  <si>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</si>
  <si>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</si>
  <si>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</si>
  <si>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</si>
  <si>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</si>
  <si>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</si>
  <si>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</si>
  <si>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</si>
  <si>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</si>
  <si>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</si>
  <si>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</si>
  <si>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</si>
  <si>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</si>
  <si>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</si>
  <si>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</si>
  <si>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</si>
  <si>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</si>
  <si>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</si>
  <si>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</si>
  <si>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</si>
  <si>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</si>
  <si>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</si>
  <si>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</si>
  <si>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</si>
  <si>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</si>
  <si>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</si>
  <si>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</si>
  <si>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</si>
  <si>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</si>
  <si>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</si>
  <si>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</si>
  <si>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</si>
  <si>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</si>
  <si>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</si>
  <si>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</si>
  <si>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</si>
  <si>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</si>
  <si>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</si>
  <si>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</si>
  <si>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</si>
  <si>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</si>
  <si>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</si>
  <si>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</si>
  <si>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</si>
  <si>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</si>
  <si>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</si>
  <si>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</si>
  <si>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</si>
  <si>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</si>
  <si>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</si>
  <si>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</si>
  <si>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</si>
  <si>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</si>
  <si>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</si>
  <si>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</si>
  <si>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</si>
  <si>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</si>
  <si>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</si>
  <si>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</si>
  <si>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</si>
  <si>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</si>
  <si>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</si>
  <si>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</si>
  <si>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</si>
  <si>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</si>
  <si>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</si>
  <si>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</si>
  <si>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</si>
  <si>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</si>
  <si>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</si>
  <si>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</si>
  <si>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</si>
  <si>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</si>
  <si>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</si>
  <si>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</si>
  <si>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</si>
  <si>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</si>
  <si>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</si>
  <si>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</si>
  <si>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</si>
  <si>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</si>
  <si>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</si>
  <si>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</si>
  <si>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</si>
  <si>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</si>
  <si>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</si>
  <si>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</si>
  <si>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</si>
  <si>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</si>
  <si>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</si>
  <si>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</si>
  <si>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</si>
  <si>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</si>
  <si>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</si>
  <si>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</si>
  <si>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</si>
  <si>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</si>
  <si>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</si>
  <si>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</si>
  <si>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</si>
  <si>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</si>
  <si>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</si>
  <si>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</si>
  <si>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</si>
  <si>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</si>
  <si>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</si>
  <si>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</si>
  <si>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</si>
  <si>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</si>
  <si>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</si>
  <si>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</si>
  <si>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</si>
  <si>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</si>
  <si>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</si>
  <si>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</si>
  <si>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</si>
  <si>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</si>
  <si>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</si>
  <si>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</si>
  <si>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</si>
  <si>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</si>
  <si>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</si>
  <si>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</si>
  <si>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</si>
  <si>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</si>
  <si>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</si>
  <si>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</si>
  <si>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</si>
  <si>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</si>
  <si>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</si>
  <si>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</si>
  <si>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</si>
  <si>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</si>
  <si>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</si>
  <si>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</si>
  <si>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</si>
  <si>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</si>
  <si>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</si>
  <si>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</si>
  <si>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</si>
  <si>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</si>
  <si>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</si>
  <si>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</si>
  <si>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</si>
  <si>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</si>
  <si>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</si>
  <si>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</si>
  <si>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</si>
  <si>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</si>
  <si>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</si>
  <si>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</si>
  <si>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</si>
  <si>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</si>
  <si>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</si>
  <si>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</si>
  <si>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</si>
  <si>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</si>
  <si>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</si>
  <si>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</si>
  <si>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</si>
  <si>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</si>
  <si>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</si>
  <si>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</si>
  <si>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</si>
  <si>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</si>
  <si>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</si>
  <si>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</si>
  <si>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</si>
  <si>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</si>
  <si>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</si>
  <si>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</si>
  <si>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</si>
  <si>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</si>
  <si>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</si>
  <si>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</si>
  <si>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</si>
  <si>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</si>
  <si>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</si>
  <si>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</si>
  <si>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</si>
  <si>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</si>
  <si>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</si>
  <si>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</si>
  <si>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</si>
  <si>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</si>
  <si>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</si>
  <si>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</si>
  <si>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</si>
  <si>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</si>
  <si>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</si>
  <si>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</si>
  <si>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</si>
  <si>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</si>
  <si>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</si>
  <si>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</si>
  <si>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</si>
  <si>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</si>
  <si>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</si>
  <si>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</si>
  <si>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</si>
  <si>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</si>
  <si>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</si>
  <si>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</si>
  <si>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</si>
  <si>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</si>
  <si>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</si>
  <si>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</si>
  <si>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</si>
  <si>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</si>
  <si>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</si>
  <si>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</si>
  <si>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</si>
  <si>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</si>
  <si>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</si>
  <si>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</si>
  <si>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</si>
  <si>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</si>
  <si>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</si>
  <si>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</si>
  <si>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</si>
  <si>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</si>
  <si>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</si>
  <si>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</si>
  <si>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</si>
  <si>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</si>
  <si>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</si>
  <si>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</si>
  <si>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</si>
  <si>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</si>
  <si>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</si>
  <si>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</si>
  <si>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</si>
  <si>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</si>
  <si>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</si>
  <si>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</si>
  <si>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</si>
  <si>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</si>
  <si>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</si>
  <si>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</si>
  <si>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</si>
  <si>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</si>
  <si>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</si>
  <si>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</si>
  <si>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</si>
  <si>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</si>
  <si>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</si>
  <si>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</si>
  <si>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</si>
  <si>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</si>
  <si>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</si>
  <si>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</si>
  <si>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</si>
  <si>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</si>
  <si>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</si>
  <si>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</si>
  <si>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</si>
  <si>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</si>
  <si>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</si>
  <si>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</si>
  <si>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</si>
  <si>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</si>
  <si>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</si>
  <si>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</si>
  <si>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</si>
  <si>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</si>
  <si>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</si>
  <si>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</si>
  <si>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</si>
  <si>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</si>
  <si>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</si>
  <si>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</si>
  <si>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</si>
  <si>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</si>
  <si>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</si>
  <si>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</si>
  <si>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</si>
  <si>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</si>
  <si>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</si>
  <si>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</si>
  <si>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</si>
  <si>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</si>
  <si>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</si>
  <si>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</si>
  <si>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</si>
  <si>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</si>
  <si>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</si>
  <si>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</si>
  <si>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</si>
  <si>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</si>
  <si>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</si>
  <si>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</si>
  <si>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</si>
  <si>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</si>
  <si>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</si>
  <si>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</si>
  <si>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</si>
  <si>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</si>
  <si>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</si>
  <si>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</si>
  <si>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</si>
  <si>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</si>
  <si>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</si>
  <si>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</si>
  <si>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</si>
  <si>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</si>
  <si>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</si>
  <si>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</si>
  <si>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</si>
  <si>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</si>
  <si>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</si>
  <si>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</si>
  <si>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</si>
  <si>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</si>
  <si>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</si>
  <si>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</si>
  <si>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</si>
  <si>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</si>
  <si>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</si>
  <si>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</si>
  <si>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</si>
  <si>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</si>
  <si>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</si>
  <si>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</si>
  <si>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</si>
  <si>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</si>
  <si>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</si>
  <si>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</si>
  <si>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</si>
  <si>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</si>
  <si>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</si>
  <si>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</si>
  <si>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</si>
  <si>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</si>
  <si>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</si>
  <si>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</si>
  <si>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</si>
  <si>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</si>
  <si>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</si>
  <si>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</si>
  <si>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</si>
  <si>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</si>
  <si>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</si>
  <si>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</si>
  <si>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</si>
  <si>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</si>
  <si>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</si>
  <si>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</si>
  <si>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</si>
  <si>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</si>
  <si>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</si>
  <si>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</si>
  <si>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</si>
  <si>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</si>
  <si>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</si>
  <si>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</si>
  <si>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</si>
  <si>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</si>
  <si>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</si>
  <si>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</si>
  <si>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</si>
  <si>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</si>
  <si>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</si>
  <si>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</si>
  <si>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</si>
  <si>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</si>
  <si>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</si>
  <si>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</si>
  <si>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</si>
  <si>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</si>
  <si>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</si>
  <si>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</si>
  <si>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</si>
  <si>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</si>
  <si>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</si>
  <si>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</si>
  <si>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</si>
  <si>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</si>
  <si>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</si>
  <si>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</si>
  <si>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</si>
  <si>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</si>
  <si>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</si>
  <si>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</si>
  <si>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</si>
  <si>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</si>
  <si>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</si>
  <si>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</si>
  <si>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</si>
  <si>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</si>
  <si>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</si>
  <si>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</si>
  <si>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</si>
  <si>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</si>
  <si>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</si>
  <si>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</si>
  <si>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</si>
  <si>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</si>
  <si>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</si>
  <si>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</si>
  <si>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</si>
  <si>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</si>
  <si>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</si>
  <si>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</si>
  <si>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</si>
  <si>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</si>
  <si>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</si>
  <si>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</si>
  <si>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</si>
  <si>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</si>
  <si>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</si>
  <si>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</si>
  <si>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</si>
  <si>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</si>
  <si>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</si>
  <si>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</si>
  <si>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</si>
  <si>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</si>
  <si>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</si>
  <si>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</si>
  <si>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</si>
  <si>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</si>
  <si>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</si>
  <si>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</si>
  <si>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</si>
  <si>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</si>
  <si>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</si>
  <si>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</si>
  <si>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</si>
  <si>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</si>
  <si>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</si>
  <si>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</si>
  <si>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</si>
  <si>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</si>
  <si>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</si>
  <si>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</si>
  <si>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</si>
  <si>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</si>
  <si>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</si>
  <si>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</si>
  <si>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</si>
  <si>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</si>
  <si>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</si>
  <si>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</si>
  <si>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</si>
  <si>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</si>
  <si>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</si>
  <si>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</si>
  <si>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</si>
  <si>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</si>
  <si>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</si>
  <si>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</si>
  <si>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</si>
  <si>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</si>
  <si>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</si>
  <si>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</si>
  <si>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</si>
  <si>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</si>
  <si>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</si>
  <si>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</si>
  <si>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</si>
  <si>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</si>
  <si>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</si>
  <si>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</si>
  <si>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</si>
  <si>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</si>
  <si>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</si>
  <si>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</si>
  <si>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</si>
  <si>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</si>
  <si>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</si>
  <si>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</si>
  <si>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</si>
  <si>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</si>
  <si>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</si>
  <si>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</si>
  <si>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</si>
  <si>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</si>
  <si>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</si>
  <si>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</si>
  <si>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</si>
  <si>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</si>
  <si>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</si>
  <si>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</si>
  <si>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</si>
  <si>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</si>
  <si>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</si>
  <si>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</si>
  <si>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</si>
  <si>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</si>
  <si>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</si>
  <si>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</si>
  <si>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</si>
  <si>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</si>
  <si>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</si>
  <si>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</si>
  <si>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</si>
  <si>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</si>
  <si>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</si>
  <si>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</si>
  <si>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</si>
  <si>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</si>
  <si>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</si>
  <si>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</si>
  <si>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</si>
  <si>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</si>
  <si>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</si>
  <si>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</si>
  <si>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</si>
  <si>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</si>
  <si>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</si>
  <si>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</si>
  <si>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</si>
  <si>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</si>
  <si>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</si>
  <si>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</si>
  <si>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</si>
  <si>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</si>
  <si>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</si>
  <si>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</si>
  <si>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</si>
  <si>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</si>
  <si>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</si>
  <si>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</si>
  <si>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</si>
  <si>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</si>
  <si>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</si>
  <si>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</si>
  <si>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</si>
  <si>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</si>
  <si>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</si>
  <si>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</si>
  <si>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</si>
  <si>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</si>
  <si>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</si>
  <si>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</si>
  <si>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</si>
  <si>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</si>
  <si>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</si>
  <si>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</si>
  <si>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</si>
  <si>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</si>
  <si>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</si>
  <si>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</si>
  <si>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</si>
  <si>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</si>
  <si>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</si>
  <si>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</si>
  <si>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</si>
  <si>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</si>
  <si>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</si>
  <si>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</si>
  <si>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</si>
  <si>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</si>
  <si>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</si>
  <si>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</si>
  <si>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</si>
  <si>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</si>
  <si>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</si>
  <si>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</si>
  <si>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</si>
  <si>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</si>
  <si>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</si>
  <si>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</si>
  <si>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</si>
  <si>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</si>
  <si>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</si>
  <si>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</si>
  <si>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</si>
  <si>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</si>
  <si>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</si>
  <si>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</si>
  <si>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</si>
  <si>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</si>
  <si>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</si>
  <si>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</si>
  <si>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</si>
  <si>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</si>
  <si>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</si>
  <si>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</si>
  <si>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</si>
  <si>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</si>
  <si>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</si>
  <si>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</si>
  <si>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</si>
  <si>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</si>
  <si>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</si>
  <si>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</si>
  <si>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</si>
  <si>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</si>
  <si>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</si>
  <si>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</si>
  <si>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</si>
  <si>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</si>
  <si>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</si>
  <si>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</si>
  <si>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</si>
  <si>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</si>
  <si>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</si>
  <si>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</si>
  <si>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</si>
  <si>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</si>
  <si>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</si>
  <si>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</si>
  <si>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</si>
  <si>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</si>
  <si>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</si>
  <si>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</si>
  <si>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</si>
  <si>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</si>
  <si>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</si>
  <si>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</si>
  <si>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</si>
  <si>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</si>
  <si>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</si>
  <si>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</si>
  <si>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</si>
  <si>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</si>
  <si>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</si>
  <si>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</si>
  <si>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</si>
  <si>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</si>
  <si>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</si>
  <si>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</si>
  <si>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</si>
  <si>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</si>
  <si>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</si>
  <si>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</si>
  <si>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</si>
  <si>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</si>
  <si>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</si>
  <si>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</si>
  <si>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</si>
  <si>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</si>
  <si>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</si>
  <si>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</si>
  <si>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</si>
  <si>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</si>
  <si>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</si>
  <si>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</si>
  <si>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</si>
  <si>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</si>
  <si>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</si>
  <si>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</si>
  <si>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</si>
  <si>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</si>
  <si>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</si>
  <si>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</si>
  <si>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</si>
  <si>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</si>
  <si>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</si>
  <si>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</si>
  <si>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</si>
  <si>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</si>
  <si>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</si>
  <si>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</si>
  <si>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</si>
  <si>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</si>
  <si>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</si>
  <si>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</si>
  <si>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</si>
  <si>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</si>
  <si>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</si>
  <si>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</si>
  <si>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</si>
  <si>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</si>
  <si>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</si>
  <si>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</si>
  <si>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</si>
  <si>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</si>
  <si>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</si>
  <si>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</si>
  <si>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</si>
  <si>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</si>
  <si>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</si>
  <si>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</si>
  <si>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</si>
  <si>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</si>
  <si>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</si>
  <si>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</si>
  <si>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</si>
  <si>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</si>
  <si>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</si>
  <si>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</si>
  <si>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</si>
  <si>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</si>
  <si>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</si>
  <si>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</si>
  <si>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</si>
  <si>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</si>
  <si>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</si>
  <si>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</si>
  <si>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</si>
  <si>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</si>
  <si>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</si>
  <si>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</si>
  <si>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</si>
  <si>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</si>
  <si>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</si>
  <si>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</si>
  <si>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</si>
  <si>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</si>
  <si>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</si>
  <si>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</si>
  <si>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</si>
  <si>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</si>
  <si>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</si>
  <si>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</si>
  <si>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</si>
  <si>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</si>
  <si>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</si>
  <si>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</si>
  <si>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</si>
  <si>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</si>
  <si>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</si>
  <si>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</si>
  <si>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</si>
  <si>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</si>
  <si>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</si>
  <si>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</si>
  <si>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</si>
  <si>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</si>
  <si>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</si>
  <si>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</si>
  <si>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</si>
  <si>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</si>
  <si>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</si>
  <si>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</si>
  <si>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</si>
  <si>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</si>
  <si>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</si>
  <si>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</si>
  <si>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</si>
  <si>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</si>
  <si>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</si>
  <si>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</si>
  <si>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</si>
  <si>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</si>
  <si>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</si>
  <si>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</si>
  <si>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</si>
  <si>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</si>
  <si>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</si>
  <si>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</si>
  <si>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</si>
  <si>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</si>
  <si>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</si>
  <si>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</si>
  <si>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</si>
  <si>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</si>
  <si>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</si>
  <si>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</si>
  <si>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</si>
  <si>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</si>
  <si>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</si>
  <si>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</si>
  <si>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</si>
  <si>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</si>
  <si>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</si>
  <si>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</si>
  <si>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</si>
  <si>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</si>
  <si>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</si>
  <si>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</si>
  <si>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</si>
  <si>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</si>
  <si>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</si>
  <si>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</si>
  <si>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</si>
  <si>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</si>
  <si>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</si>
  <si>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</si>
  <si>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</si>
  <si>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</si>
  <si>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</si>
  <si>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</si>
  <si>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</si>
  <si>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</si>
  <si>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</si>
  <si>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</si>
  <si>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</si>
  <si>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</si>
  <si>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</si>
  <si>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</si>
  <si>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</si>
  <si>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</si>
  <si>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</si>
  <si>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</si>
  <si>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</si>
  <si>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</si>
  <si>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</si>
  <si>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</si>
  <si>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</si>
  <si>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</si>
  <si>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</si>
  <si>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</si>
  <si>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</si>
  <si>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</si>
  <si>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</si>
  <si>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</si>
  <si>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</si>
  <si>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</si>
  <si>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</si>
  <si>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</si>
  <si>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</si>
  <si>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</si>
  <si>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</si>
  <si>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</si>
  <si>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</si>
  <si>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</si>
  <si>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</si>
  <si>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</si>
  <si>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</si>
  <si>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</si>
  <si>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</si>
  <si>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</si>
  <si>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</si>
  <si>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</si>
  <si>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</si>
  <si>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</si>
  <si>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</si>
  <si>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</si>
  <si>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</si>
  <si>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</si>
  <si>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</si>
  <si>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</si>
  <si>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</si>
  <si>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</si>
  <si>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</si>
  <si>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</si>
  <si>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</si>
  <si>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</si>
  <si>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</si>
  <si>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</si>
  <si>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</si>
  <si>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</si>
  <si>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</si>
  <si>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</si>
  <si>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</si>
  <si>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</si>
  <si>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</si>
  <si>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</si>
  <si>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</si>
  <si>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</si>
  <si>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</si>
  <si>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</si>
  <si>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</si>
  <si>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</si>
  <si>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</si>
  <si>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</si>
  <si>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</si>
  <si>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</si>
  <si>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</si>
  <si>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</si>
  <si>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</si>
  <si>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</si>
  <si>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</si>
  <si>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</si>
  <si>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</si>
  <si>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</si>
  <si>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</si>
  <si>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</si>
  <si>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</si>
  <si>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</si>
  <si>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</si>
  <si>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</si>
  <si>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</si>
  <si>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</si>
  <si>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</si>
  <si>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</si>
  <si>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</si>
  <si>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</si>
  <si>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</si>
  <si>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</si>
  <si>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</si>
  <si>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</si>
  <si>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</si>
  <si>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</si>
  <si>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</si>
  <si>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</si>
  <si>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</si>
  <si>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</si>
  <si>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</si>
  <si>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</si>
  <si>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</si>
  <si>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</si>
  <si>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</si>
  <si>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</si>
  <si>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</si>
  <si>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</si>
  <si>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</si>
  <si>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</si>
  <si>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</si>
  <si>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</si>
  <si>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</si>
  <si>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</si>
  <si>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</si>
  <si>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</si>
  <si>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</si>
  <si>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</si>
  <si>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</si>
  <si>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</si>
  <si>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</si>
  <si>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</si>
  <si>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</si>
  <si>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</si>
  <si>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</si>
  <si>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</si>
  <si>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</si>
  <si>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</si>
  <si>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</si>
  <si>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</si>
  <si>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</si>
  <si>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</si>
  <si>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</si>
  <si>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</si>
  <si>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</si>
  <si>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</si>
  <si>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</si>
  <si>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</si>
  <si>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</si>
  <si>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</si>
  <si>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</si>
  <si>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</si>
  <si>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</si>
  <si>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</si>
  <si>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</si>
  <si>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</si>
  <si>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</si>
  <si>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</si>
  <si>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</si>
  <si>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</si>
  <si>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</si>
  <si>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</si>
  <si>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</si>
  <si>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</si>
  <si>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</si>
  <si>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</si>
  <si>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</si>
  <si>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</si>
  <si>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</si>
  <si>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</si>
  <si>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</si>
  <si>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</si>
  <si>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</si>
  <si>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</si>
  <si>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</si>
  <si>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</si>
  <si>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</si>
  <si>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</si>
  <si>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</si>
  <si>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</si>
  <si>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</si>
  <si>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</si>
  <si>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</si>
  <si>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</si>
  <si>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</si>
  <si>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</si>
  <si>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</si>
  <si>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</si>
  <si>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</si>
  <si>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</si>
  <si>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</si>
  <si>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</si>
  <si>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</si>
  <si>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</si>
  <si>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</si>
  <si>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</si>
  <si>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</si>
  <si>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</si>
  <si>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</si>
  <si>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</si>
  <si>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</si>
  <si>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</si>
  <si>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</si>
  <si>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</si>
  <si>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</si>
  <si>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</si>
  <si>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</si>
  <si>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</si>
  <si>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</si>
  <si>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</si>
  <si>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</si>
  <si>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</si>
  <si>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</si>
  <si>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</si>
  <si>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</si>
  <si>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</si>
  <si>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</si>
  <si>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</si>
  <si>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</si>
  <si>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</si>
  <si>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</si>
  <si>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</si>
  <si>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</si>
  <si>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</si>
  <si>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</si>
  <si>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</si>
  <si>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</si>
  <si>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</si>
  <si>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</si>
  <si>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</si>
  <si>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</si>
  <si>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</si>
  <si>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</si>
  <si>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</si>
  <si>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</si>
  <si>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</si>
  <si>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</si>
  <si>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</si>
  <si>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</si>
  <si>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</si>
  <si>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</si>
  <si>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</si>
  <si>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</si>
  <si>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</si>
  <si>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</si>
  <si>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</si>
  <si>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</si>
  <si>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</si>
  <si>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</si>
  <si>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</si>
  <si>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</si>
  <si>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</si>
  <si>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</si>
  <si>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</si>
  <si>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</si>
  <si>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</si>
  <si>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</si>
  <si>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</si>
  <si>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</si>
  <si>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</si>
  <si>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</si>
  <si>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</si>
  <si>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</si>
  <si>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</si>
  <si>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</si>
  <si>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</si>
  <si>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</si>
  <si>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</si>
  <si>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</si>
  <si>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</si>
  <si>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</si>
  <si>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</si>
  <si>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</si>
  <si>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</si>
  <si>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</si>
  <si>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</si>
  <si>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</si>
  <si>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</si>
  <si>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</si>
  <si>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</si>
  <si>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</si>
  <si>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</si>
  <si>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</si>
  <si>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</si>
  <si>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</si>
  <si>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</si>
  <si>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</si>
  <si>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</si>
  <si>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</si>
  <si>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</si>
  <si>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</si>
  <si>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</si>
  <si>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</si>
  <si>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</si>
  <si>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</si>
  <si>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</si>
  <si>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</si>
  <si>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</si>
  <si>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</si>
  <si>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</si>
  <si>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</si>
  <si>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</si>
  <si>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</si>
  <si>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</si>
  <si>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</si>
  <si>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</si>
  <si>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</si>
  <si>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</si>
  <si>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</si>
  <si>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</si>
  <si>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</si>
  <si>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</si>
  <si>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</si>
  <si>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</si>
  <si>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</si>
  <si>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</si>
  <si>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</si>
  <si>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</si>
  <si>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</si>
  <si>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</si>
  <si>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</si>
  <si>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</si>
  <si>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</si>
  <si>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</si>
  <si>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</si>
  <si>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</si>
  <si>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</si>
  <si>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</si>
  <si>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</si>
  <si>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</si>
  <si>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</si>
  <si>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</si>
  <si>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</si>
  <si>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</si>
  <si>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</si>
  <si>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</si>
  <si>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</si>
  <si>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</si>
  <si>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</si>
  <si>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</si>
  <si>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</si>
  <si>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</si>
  <si>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</si>
  <si>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</si>
  <si>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</si>
  <si>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</si>
  <si>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</si>
  <si>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</si>
  <si>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</si>
  <si>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</si>
  <si>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</si>
  <si>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</si>
  <si>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</si>
  <si>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</si>
  <si>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</si>
  <si>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</si>
  <si>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</si>
  <si>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</si>
  <si>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</si>
  <si>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</si>
  <si>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</si>
  <si>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</si>
  <si>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</si>
  <si>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</si>
  <si>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</si>
  <si>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</si>
  <si>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</si>
  <si>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</si>
  <si>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</si>
  <si>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</si>
  <si>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</si>
  <si>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</si>
  <si>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</si>
  <si>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</si>
  <si>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</si>
  <si>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</si>
  <si>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</si>
  <si>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</si>
  <si>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</si>
  <si>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</si>
  <si>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</si>
  <si>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</si>
  <si>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</si>
  <si>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</si>
  <si>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</si>
  <si>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</si>
  <si>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</si>
  <si>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</si>
  <si>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</si>
  <si>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</si>
  <si>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</si>
  <si>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</si>
  <si>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</si>
  <si>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</si>
  <si>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</si>
  <si>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</si>
  <si>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</si>
  <si>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</si>
  <si>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</si>
  <si>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</si>
  <si>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</si>
  <si>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</si>
  <si>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</si>
  <si>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</si>
  <si>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</si>
  <si>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</si>
  <si>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</si>
  <si>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</si>
  <si>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</si>
  <si>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</si>
  <si>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</si>
  <si>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</si>
  <si>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</si>
  <si>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</si>
  <si>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</si>
  <si>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</si>
  <si>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</si>
  <si>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</si>
  <si>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</si>
  <si>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</si>
  <si>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</si>
  <si>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</si>
  <si>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</si>
  <si>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</si>
  <si>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</si>
  <si>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</si>
  <si>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</si>
  <si>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</si>
  <si>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</si>
  <si>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</si>
  <si>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</si>
  <si>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</si>
  <si>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</si>
  <si>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</si>
  <si>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</si>
  <si>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</si>
  <si>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</si>
  <si>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</si>
  <si>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</si>
  <si>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</si>
  <si>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</si>
  <si>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</si>
  <si>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</si>
  <si>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</si>
  <si>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</si>
  <si>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</si>
  <si>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</si>
  <si>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</si>
  <si>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</si>
  <si>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</si>
  <si>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</si>
  <si>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</si>
  <si>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</si>
  <si>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</si>
  <si>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</si>
  <si>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</si>
  <si>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</si>
  <si>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</si>
  <si>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</si>
  <si>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</si>
  <si>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</si>
  <si>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</si>
  <si>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</si>
  <si>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</si>
  <si>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</si>
  <si>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</si>
  <si>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</si>
  <si>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</si>
  <si>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</si>
  <si>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</si>
  <si>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</si>
  <si>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</si>
  <si>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</si>
  <si>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</si>
  <si>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</si>
  <si>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</si>
  <si>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</si>
  <si>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</si>
  <si>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</si>
  <si>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</si>
  <si>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</si>
  <si>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</si>
  <si>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</si>
  <si>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</si>
  <si>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</si>
  <si>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</si>
  <si>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</si>
  <si>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</si>
  <si>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</si>
  <si>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</si>
  <si>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</si>
  <si>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</si>
  <si>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</si>
  <si>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</si>
  <si>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</si>
  <si>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</si>
  <si>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</si>
  <si>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</si>
  <si>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</si>
  <si>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</si>
  <si>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</si>
  <si>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</si>
  <si>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</si>
  <si>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</si>
  <si>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</si>
  <si>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</si>
  <si>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</si>
  <si>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</si>
  <si>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</si>
  <si>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</si>
  <si>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</si>
  <si>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</si>
  <si>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</si>
  <si>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</si>
  <si>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</si>
  <si>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</si>
  <si>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</si>
  <si>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</si>
  <si>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</si>
  <si>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</si>
  <si>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</si>
  <si>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</si>
  <si>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</si>
  <si>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</si>
  <si>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</si>
  <si>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</si>
  <si>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</si>
  <si>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</si>
  <si>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</si>
  <si>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</si>
  <si>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</si>
  <si>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</si>
  <si>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</si>
  <si>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</si>
  <si>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</si>
  <si>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</si>
  <si>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</si>
  <si>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</si>
  <si>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</si>
  <si>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</si>
  <si>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</si>
  <si>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</si>
  <si>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</si>
  <si>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</si>
  <si>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</si>
  <si>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</si>
  <si>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</si>
  <si>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</si>
  <si>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</si>
  <si>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</si>
  <si>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</si>
  <si>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</si>
  <si>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</si>
  <si>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</si>
  <si>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</si>
  <si>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</si>
  <si>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</si>
  <si>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</si>
  <si>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</si>
  <si>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</si>
  <si>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</si>
  <si>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</si>
  <si>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</si>
  <si>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</si>
  <si>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</si>
  <si>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</si>
  <si>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</si>
  <si>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</si>
  <si>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</si>
  <si>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</si>
  <si>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</si>
  <si>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</si>
  <si>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</si>
  <si>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</si>
  <si>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</si>
  <si>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</si>
  <si>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</si>
  <si>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</si>
  <si>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</si>
  <si>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</si>
  <si>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</si>
  <si>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</si>
  <si>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</si>
  <si>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</si>
  <si>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</si>
  <si>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</si>
  <si>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</si>
  <si>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</si>
  <si>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</si>
  <si>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</si>
  <si>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</si>
  <si>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</si>
  <si>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</si>
  <si>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</si>
  <si>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</si>
  <si>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</si>
  <si>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</si>
  <si>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</si>
  <si>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</si>
  <si>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</si>
  <si>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</si>
  <si>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</si>
  <si>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</si>
  <si>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</si>
  <si>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</si>
  <si>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</si>
  <si>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</si>
  <si>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</si>
  <si>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</si>
  <si>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</si>
  <si>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</si>
  <si>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</si>
  <si>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</si>
  <si>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</si>
  <si>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</si>
  <si>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</si>
  <si>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</si>
  <si>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</si>
  <si>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</si>
  <si>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</si>
  <si>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</si>
  <si>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</si>
  <si>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</si>
  <si>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</si>
  <si>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</si>
  <si>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</si>
  <si>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</si>
  <si>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</si>
  <si>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</si>
  <si>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</si>
  <si>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</si>
  <si>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</si>
  <si>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</si>
  <si>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</si>
  <si>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</si>
  <si>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</si>
  <si>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</si>
  <si>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</si>
  <si>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</si>
  <si>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</si>
  <si>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</si>
  <si>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</si>
  <si>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</si>
  <si>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</si>
  <si>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</si>
  <si>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</si>
  <si>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</si>
  <si>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</si>
  <si>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</si>
  <si>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</si>
  <si>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</si>
  <si>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</si>
  <si>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</si>
  <si>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</si>
  <si>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</si>
  <si>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</si>
  <si>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</si>
  <si>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</si>
  <si>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</si>
  <si>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</si>
  <si>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</si>
  <si>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</si>
  <si>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</si>
  <si>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</si>
  <si>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</si>
  <si>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</si>
  <si>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</si>
  <si>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</si>
  <si>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</si>
  <si>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</si>
  <si>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</si>
  <si>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</si>
  <si>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</si>
  <si>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</si>
  <si>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</si>
  <si>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</si>
  <si>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</si>
  <si>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</si>
  <si>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</si>
  <si>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</si>
  <si>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</si>
  <si>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</si>
  <si>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</si>
  <si>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</si>
  <si>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</si>
  <si>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</si>
  <si>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</si>
  <si>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</si>
  <si>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</si>
  <si>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</si>
  <si>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</si>
  <si>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</si>
  <si>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</si>
  <si>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</si>
  <si>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</si>
  <si>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</si>
  <si>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</si>
  <si>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</si>
  <si>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</si>
  <si>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</si>
  <si>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</si>
  <si>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</si>
  <si>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</si>
  <si>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</si>
  <si>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</si>
  <si>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</si>
  <si>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</si>
  <si>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</si>
  <si>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</si>
  <si>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</si>
  <si>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</si>
  <si>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</si>
  <si>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</si>
  <si>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</si>
  <si>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</si>
  <si>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</si>
  <si>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</si>
  <si>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</si>
  <si>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</si>
  <si>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</si>
  <si>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</si>
  <si>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</si>
  <si>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</si>
  <si>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</si>
  <si>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</si>
  <si>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</si>
  <si>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</si>
  <si>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</si>
  <si>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</si>
  <si>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</si>
  <si>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</si>
  <si>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</si>
  <si>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</si>
  <si>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</si>
  <si>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</si>
  <si>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</si>
  <si>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</si>
  <si>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</si>
  <si>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</si>
  <si>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</si>
  <si>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</si>
  <si>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</si>
  <si>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</si>
  <si>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</si>
  <si>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</si>
  <si>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</si>
  <si>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</si>
  <si>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</si>
  <si>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</si>
  <si>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</si>
  <si>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</si>
  <si>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</si>
  <si>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</si>
  <si>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</si>
  <si>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</si>
  <si>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</si>
  <si>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</si>
  <si>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</si>
  <si>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</si>
  <si>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</si>
  <si>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</si>
  <si>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</si>
  <si>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</si>
  <si>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</si>
  <si>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</si>
  <si>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</si>
  <si>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</si>
  <si>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</si>
  <si>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</si>
  <si>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</si>
  <si>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</si>
  <si>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</si>
  <si>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</si>
  <si>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</si>
  <si>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</si>
  <si>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</si>
  <si>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</si>
  <si>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</si>
  <si>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</si>
  <si>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</si>
  <si>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</si>
  <si>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</si>
  <si>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</si>
  <si>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</si>
  <si>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</si>
  <si>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</si>
  <si>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</si>
  <si>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</si>
  <si>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</si>
  <si>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</si>
  <si>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</si>
  <si>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</si>
  <si>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</si>
  <si>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</si>
  <si>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</si>
  <si>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</si>
  <si>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</si>
  <si>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</si>
  <si>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</si>
  <si>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</si>
  <si>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</si>
  <si>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</si>
  <si>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</si>
  <si>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</si>
  <si>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</si>
  <si>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</si>
  <si>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</si>
  <si>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</si>
  <si>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</si>
  <si>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</si>
  <si>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</si>
  <si>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</si>
  <si>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</si>
  <si>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</si>
  <si>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</si>
  <si>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</si>
  <si>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</si>
  <si>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</si>
  <si>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</si>
  <si>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</si>
  <si>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</si>
  <si>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</si>
  <si>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</si>
  <si>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</si>
  <si>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</si>
  <si>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</si>
  <si>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</si>
  <si>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</si>
  <si>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</si>
  <si>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</si>
  <si>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</si>
  <si>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</si>
  <si>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</si>
  <si>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</si>
  <si>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</si>
  <si>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</si>
  <si>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</si>
  <si>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</si>
  <si>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</si>
  <si>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</si>
  <si>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</si>
  <si>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</si>
  <si>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</si>
  <si>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</si>
  <si>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</si>
  <si>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</si>
  <si>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</si>
  <si>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</si>
  <si>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</si>
  <si>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</si>
  <si>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</si>
  <si>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</si>
  <si>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</si>
  <si>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</si>
  <si>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</si>
  <si>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</si>
  <si>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</si>
  <si>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</si>
  <si>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</si>
  <si>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</si>
  <si>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</si>
  <si>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</si>
  <si>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</si>
  <si>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</si>
  <si>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</si>
  <si>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</si>
  <si>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</si>
  <si>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</si>
  <si>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</si>
  <si>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</si>
  <si>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</si>
  <si>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</si>
  <si>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</si>
  <si>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</si>
  <si>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</si>
  <si>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</si>
  <si>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</si>
  <si>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</si>
  <si>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</si>
  <si>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</si>
  <si>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</si>
  <si>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</si>
  <si>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</si>
  <si>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</si>
  <si>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</si>
  <si>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</si>
  <si>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</si>
  <si>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</si>
  <si>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</si>
  <si>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</si>
  <si>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</si>
  <si>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</si>
  <si>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</si>
  <si>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</si>
  <si>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</si>
  <si>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</si>
  <si>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</si>
  <si>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</si>
  <si>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</si>
  <si>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</si>
  <si>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</si>
  <si>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</si>
  <si>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</si>
  <si>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</si>
  <si>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</si>
  <si>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</si>
  <si>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</si>
  <si>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</si>
  <si>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</si>
  <si>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</si>
  <si>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</si>
  <si>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</si>
  <si>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</si>
  <si>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</si>
  <si>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</si>
  <si>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</si>
  <si>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</si>
  <si>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</si>
  <si>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</si>
  <si>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</si>
  <si>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</si>
  <si>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</si>
  <si>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</si>
  <si>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</si>
  <si>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</si>
  <si>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</si>
  <si>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</si>
  <si>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</si>
  <si>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</si>
  <si>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</si>
  <si>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</si>
  <si>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</si>
  <si>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</si>
  <si>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</si>
  <si>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</si>
  <si>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</si>
  <si>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</si>
  <si>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</si>
  <si>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</si>
  <si>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</si>
  <si>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</si>
  <si>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</si>
  <si>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</si>
  <si>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</si>
  <si>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</si>
  <si>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</si>
  <si>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</si>
  <si>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</si>
  <si>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</si>
  <si>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</si>
  <si>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</si>
  <si>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</si>
  <si>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</si>
  <si>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</si>
  <si>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</si>
  <si>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</si>
  <si>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</si>
  <si>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</si>
  <si>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</si>
  <si>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</si>
  <si>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</si>
  <si>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</si>
  <si>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</si>
  <si>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</si>
  <si>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</si>
  <si>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</si>
  <si>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</si>
  <si>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</si>
  <si>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</si>
  <si>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</si>
  <si>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</si>
  <si>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</si>
  <si>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</si>
  <si>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</si>
  <si>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</si>
  <si>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</si>
  <si>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</si>
  <si>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</si>
  <si>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</si>
  <si>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</si>
  <si>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</si>
  <si>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</si>
  <si>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</si>
  <si>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</si>
  <si>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</si>
  <si>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</si>
  <si>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</si>
  <si>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</si>
  <si>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</si>
  <si>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</si>
  <si>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</si>
  <si>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</si>
  <si>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</si>
  <si>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</si>
  <si>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</si>
  <si>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</si>
  <si>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</si>
  <si>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</si>
  <si>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</si>
  <si>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</si>
  <si>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</si>
  <si>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</si>
  <si>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</si>
  <si>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</si>
  <si>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</si>
  <si>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</si>
  <si>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</si>
  <si>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</si>
  <si>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</si>
  <si>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</si>
  <si>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</si>
  <si>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</si>
  <si>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</si>
  <si>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</si>
  <si>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</si>
  <si>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</si>
  <si>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</si>
  <si>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</si>
  <si>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</si>
  <si>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</si>
  <si>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</si>
  <si>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</si>
  <si>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</si>
  <si>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</si>
  <si>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</si>
  <si>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</si>
  <si>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</si>
  <si>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</si>
  <si>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</si>
  <si>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</si>
  <si>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</si>
  <si>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</si>
  <si>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</si>
  <si>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</si>
  <si>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</si>
  <si>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</si>
  <si>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</si>
  <si>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</si>
  <si>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</si>
  <si>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</si>
  <si>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</si>
  <si>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</si>
  <si>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</si>
  <si>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</si>
  <si>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</si>
  <si>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</si>
  <si>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</si>
  <si>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</si>
  <si>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</si>
  <si>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</si>
  <si>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</si>
  <si>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</si>
  <si>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</si>
  <si>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</si>
  <si>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</si>
  <si>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</si>
  <si>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</si>
  <si>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</si>
  <si>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</si>
  <si>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</si>
  <si>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</si>
  <si>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</si>
  <si>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</si>
  <si>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</si>
  <si>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</si>
  <si>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</si>
  <si>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</si>
  <si>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</si>
  <si>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</si>
  <si>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</si>
  <si>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</si>
  <si>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</si>
  <si>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</si>
  <si>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</si>
  <si>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</si>
  <si>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</si>
  <si>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</si>
  <si>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</si>
  <si>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</si>
  <si>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</si>
  <si>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</si>
  <si>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</si>
  <si>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</si>
  <si>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</si>
  <si>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</si>
  <si>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</si>
  <si>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</si>
  <si>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</si>
  <si>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</si>
  <si>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</si>
  <si>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</si>
  <si>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</si>
  <si>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</si>
  <si>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</si>
  <si>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</si>
  <si>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</si>
  <si>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</si>
  <si>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</si>
  <si>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</si>
  <si>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</si>
  <si>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</si>
  <si>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</si>
  <si>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</si>
  <si>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</si>
  <si>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</si>
  <si>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</si>
  <si>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</si>
  <si>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</si>
  <si>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</si>
  <si>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</si>
  <si>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</si>
  <si>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</si>
  <si>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</si>
  <si>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</si>
  <si>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</si>
  <si>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</si>
  <si>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</si>
  <si>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</si>
  <si>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</si>
  <si>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</si>
  <si>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</si>
  <si>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</si>
  <si>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</si>
  <si>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</si>
  <si>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</si>
  <si>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</si>
  <si>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</si>
  <si>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</si>
  <si>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</si>
  <si>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</si>
  <si>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</si>
  <si>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</si>
  <si>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</si>
  <si>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</si>
  <si>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</si>
  <si>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</si>
  <si>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</si>
  <si>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</si>
  <si>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</si>
  <si>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</si>
  <si>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</si>
  <si>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</si>
  <si>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</si>
  <si>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</si>
  <si>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</si>
  <si>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</si>
  <si>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</si>
  <si>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</si>
  <si>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</si>
  <si>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</si>
  <si>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</si>
  <si>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</si>
  <si>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</si>
  <si>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</si>
  <si>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</si>
  <si>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</si>
  <si>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</si>
  <si>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</si>
  <si>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</si>
  <si>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</si>
  <si>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</si>
  <si>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</si>
  <si>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</si>
  <si>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</si>
  <si>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</si>
  <si>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</si>
  <si>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</si>
  <si>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</si>
  <si>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</si>
  <si>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</si>
  <si>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</si>
  <si>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</si>
  <si>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</si>
  <si>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</si>
  <si>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</si>
  <si>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</si>
  <si>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</si>
  <si>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</si>
  <si>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</si>
  <si>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</si>
  <si>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</si>
  <si>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</si>
  <si>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</si>
  <si>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</si>
  <si>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</si>
  <si>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</si>
  <si>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</si>
  <si>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</si>
  <si>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</si>
  <si>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</si>
  <si>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</si>
  <si>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</si>
  <si>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</si>
  <si>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</si>
  <si>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</si>
  <si>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</si>
  <si>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</si>
  <si>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</si>
  <si>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</si>
  <si>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</si>
  <si>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</si>
  <si>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</si>
  <si>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</si>
  <si>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</si>
  <si>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</si>
  <si>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</si>
  <si>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</si>
  <si>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</si>
  <si>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</si>
  <si>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</si>
  <si>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</si>
  <si>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</si>
  <si>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</si>
  <si>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</si>
  <si>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</si>
  <si>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</si>
  <si>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</si>
  <si>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</si>
  <si>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</si>
  <si>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</si>
  <si>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</si>
  <si>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</si>
  <si>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</si>
  <si>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</si>
  <si>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</si>
  <si>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</si>
  <si>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</si>
  <si>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</si>
  <si>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</si>
  <si>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</si>
  <si>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</si>
  <si>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</si>
  <si>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</si>
  <si>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</si>
  <si>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</si>
  <si>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</si>
  <si>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</si>
  <si>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</si>
  <si>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</si>
  <si>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</si>
  <si>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</si>
  <si>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</si>
  <si>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</si>
  <si>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</si>
  <si>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</si>
  <si>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</si>
  <si>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</si>
  <si>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</si>
  <si>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</si>
  <si>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</si>
  <si>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</si>
  <si>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</si>
  <si>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</si>
  <si>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</si>
  <si>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</si>
  <si>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</si>
  <si>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</si>
  <si>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</si>
  <si>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</si>
  <si>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</si>
  <si>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</si>
  <si>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</si>
  <si>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</si>
  <si>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</si>
  <si>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</si>
  <si>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</si>
  <si>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</si>
  <si>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</si>
  <si>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</si>
  <si>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</si>
  <si>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</si>
  <si>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</si>
  <si>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</si>
  <si>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</si>
  <si>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</si>
  <si>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</si>
  <si>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</si>
  <si>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</si>
  <si>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</si>
  <si>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</si>
  <si>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</si>
  <si>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</si>
  <si>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</si>
  <si>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</si>
  <si>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</si>
  <si>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</si>
  <si>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</si>
  <si>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</si>
  <si>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</si>
  <si>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</si>
  <si>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</si>
  <si>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</si>
  <si>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</si>
  <si>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</si>
  <si>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</si>
  <si>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</si>
  <si>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</si>
  <si>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</si>
  <si>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</si>
  <si>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</si>
  <si>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</si>
  <si>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</si>
  <si>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</si>
  <si>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</si>
  <si>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</si>
  <si>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</si>
  <si>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</si>
  <si>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</si>
  <si>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</si>
  <si>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</si>
  <si>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</si>
  <si>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</si>
  <si>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</si>
  <si>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</si>
  <si>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</si>
  <si>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</si>
  <si>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</si>
  <si>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</si>
  <si>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</si>
  <si>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</si>
  <si>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</si>
  <si>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</si>
  <si>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</si>
  <si>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</si>
  <si>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</si>
  <si>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</si>
  <si>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</si>
  <si>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</si>
  <si>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</si>
  <si>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</si>
  <si>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</si>
  <si>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</si>
  <si>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</si>
  <si>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</si>
  <si>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</si>
  <si>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</si>
  <si>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</si>
  <si>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</si>
  <si>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</si>
  <si>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</si>
  <si>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</si>
  <si>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</si>
  <si>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</si>
  <si>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</si>
  <si>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</si>
  <si>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</si>
  <si>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</si>
  <si>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</si>
  <si>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</si>
  <si>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</si>
  <si>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</si>
  <si>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</si>
  <si>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</si>
  <si>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</si>
  <si>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</si>
  <si>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</si>
  <si>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</si>
  <si>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</si>
  <si>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</si>
  <si>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</si>
  <si>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</si>
  <si>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</si>
  <si>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</si>
  <si>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</si>
  <si>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</si>
  <si>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</si>
  <si>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</si>
  <si>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</si>
  <si>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</si>
  <si>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</si>
  <si>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</si>
  <si>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</si>
  <si>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</si>
  <si>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</si>
  <si>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</si>
  <si>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</si>
  <si>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</si>
  <si>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</si>
  <si>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</si>
  <si>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</si>
  <si>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</si>
  <si>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</si>
  <si>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</si>
  <si>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</si>
  <si>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</si>
  <si>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</si>
  <si>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</si>
  <si>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</si>
  <si>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</si>
  <si>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</si>
  <si>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</si>
  <si>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</si>
  <si>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</si>
  <si>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</si>
  <si>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</si>
  <si>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</si>
  <si>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</si>
  <si>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</si>
  <si>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</si>
  <si>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</si>
  <si>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</si>
  <si>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</si>
  <si>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</si>
  <si>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</si>
  <si>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</si>
  <si>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</si>
  <si>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</si>
  <si>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</si>
  <si>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</si>
  <si>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</si>
  <si>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</si>
  <si>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</si>
  <si>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</si>
  <si>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</si>
  <si>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</si>
  <si>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</si>
  <si>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</si>
  <si>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</si>
  <si>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</si>
  <si>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</si>
  <si>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</si>
  <si>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</si>
  <si>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</si>
  <si>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</si>
  <si>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</si>
  <si>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</si>
  <si>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</si>
  <si>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</si>
  <si>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</si>
  <si>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</si>
  <si>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</si>
  <si>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</si>
  <si>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</si>
  <si>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</si>
  <si>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</si>
  <si>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</si>
  <si>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</si>
  <si>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</si>
  <si>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</si>
  <si>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</si>
  <si>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</si>
  <si>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</si>
  <si>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</si>
  <si>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</si>
  <si>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</si>
  <si>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</si>
  <si>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</si>
  <si>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</si>
  <si>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</si>
  <si>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</si>
  <si>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</si>
  <si>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</si>
  <si>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</si>
  <si>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</si>
  <si>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</si>
  <si>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</si>
  <si>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</si>
  <si>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</si>
  <si>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</si>
  <si>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</si>
  <si>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</si>
  <si>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</si>
  <si>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</si>
  <si>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</si>
  <si>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</si>
  <si>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</si>
  <si>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</si>
  <si>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</si>
  <si>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</si>
  <si>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</si>
  <si>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</si>
  <si>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</si>
  <si>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</si>
  <si>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</si>
  <si>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</si>
  <si>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</si>
  <si>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</si>
  <si>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</si>
  <si>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</si>
  <si>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</si>
  <si>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</si>
  <si>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</si>
  <si>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</si>
  <si>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</si>
  <si>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</si>
  <si>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</si>
  <si>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</si>
  <si>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</si>
  <si>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</si>
  <si>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</si>
  <si>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</si>
  <si>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</si>
  <si>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</si>
  <si>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</si>
  <si>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</si>
  <si>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</si>
  <si>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</si>
  <si>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</si>
  <si>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</si>
  <si>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</si>
  <si>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</si>
  <si>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</si>
  <si>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</si>
  <si>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</si>
  <si>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</si>
  <si>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</si>
  <si>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</si>
  <si>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</si>
  <si>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</si>
  <si>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</si>
  <si>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</si>
  <si>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</si>
  <si>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</si>
  <si>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</si>
  <si>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</si>
  <si>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</si>
  <si>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</si>
  <si>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</si>
  <si>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</si>
  <si>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</si>
  <si>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</si>
  <si>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</si>
  <si>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</si>
  <si>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</si>
  <si>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</si>
  <si>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</si>
  <si>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</si>
  <si>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</si>
  <si>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</si>
  <si>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</si>
  <si>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</si>
  <si>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</si>
  <si>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</si>
  <si>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</si>
  <si>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</si>
  <si>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</si>
  <si>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</si>
  <si>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</si>
  <si>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</si>
  <si>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</si>
  <si>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</si>
  <si>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</si>
  <si>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</si>
  <si>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</si>
  <si>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</si>
  <si>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</si>
  <si>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</si>
  <si>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</si>
  <si>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</si>
  <si>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</si>
  <si>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</si>
  <si>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</si>
  <si>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</si>
  <si>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</si>
  <si>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</si>
  <si>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</si>
  <si>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</si>
  <si>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</si>
  <si>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</si>
  <si>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</si>
  <si>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</si>
  <si>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</si>
  <si>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</si>
  <si>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</si>
  <si>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</si>
  <si>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</si>
  <si>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</si>
  <si>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</si>
  <si>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</si>
  <si>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</si>
  <si>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</si>
  <si>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</si>
  <si>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</si>
  <si>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</si>
  <si>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</si>
  <si>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</si>
  <si>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</si>
  <si>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</si>
  <si>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</si>
  <si>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</si>
  <si>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</si>
  <si>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</si>
  <si>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</si>
  <si>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</si>
  <si>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</si>
  <si>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</si>
  <si>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</si>
  <si>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</si>
  <si>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</si>
  <si>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</si>
  <si>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</si>
  <si>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</si>
  <si>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</si>
  <si>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</si>
  <si>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</si>
  <si>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</si>
  <si>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</si>
  <si>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</si>
  <si>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</si>
  <si>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</si>
  <si>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</si>
  <si>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</si>
  <si>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</si>
  <si>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</si>
  <si>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</si>
  <si>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</si>
  <si>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</si>
  <si>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</si>
  <si>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</si>
  <si>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</si>
  <si>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</si>
  <si>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</si>
  <si>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</si>
  <si>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</si>
  <si>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</si>
  <si>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</si>
  <si>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</si>
  <si>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</si>
  <si>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</si>
  <si>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</si>
  <si>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</si>
  <si>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</si>
  <si>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</si>
  <si>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</si>
  <si>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</si>
  <si>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</si>
  <si>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</si>
  <si>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</si>
  <si>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</si>
  <si>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</si>
  <si>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</si>
  <si>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</si>
  <si>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</si>
  <si>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</si>
  <si>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</si>
  <si>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</si>
  <si>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</si>
  <si>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</si>
  <si>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</si>
  <si>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</si>
  <si>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</si>
  <si>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</si>
  <si>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</si>
  <si>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</si>
  <si>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</si>
  <si>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</si>
  <si>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</si>
  <si>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</si>
  <si>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</si>
  <si>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</si>
  <si>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</si>
  <si>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</si>
  <si>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</si>
  <si>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</si>
  <si>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</si>
  <si>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</si>
  <si>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</si>
  <si>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</si>
  <si>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</si>
  <si>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</si>
  <si>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</si>
  <si>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</si>
  <si>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</si>
  <si>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</si>
  <si>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</si>
  <si>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</si>
  <si>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</si>
  <si>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</si>
  <si>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</si>
  <si>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</si>
  <si>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</si>
  <si>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</si>
  <si>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</si>
  <si>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</si>
  <si>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</si>
  <si>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</si>
  <si>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</si>
  <si>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</si>
  <si>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</si>
  <si>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</si>
  <si>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</si>
  <si>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</si>
  <si>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</si>
  <si>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</si>
  <si>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</si>
  <si>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</si>
  <si>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</si>
  <si>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</si>
  <si>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</si>
  <si>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</si>
  <si>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</si>
  <si>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</si>
  <si>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</si>
  <si>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</si>
  <si>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</si>
  <si>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</si>
  <si>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</si>
  <si>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</si>
  <si>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</si>
  <si>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</si>
  <si>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</si>
  <si>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</si>
  <si>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</si>
  <si>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</si>
  <si>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</si>
  <si>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</si>
  <si>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</si>
  <si>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</si>
  <si>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</si>
  <si>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</si>
  <si>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</si>
  <si>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</si>
  <si>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</si>
  <si>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</si>
  <si>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</si>
  <si>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</si>
  <si>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</si>
  <si>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</si>
  <si>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</si>
  <si>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</si>
  <si>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</si>
  <si>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</si>
  <si>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</si>
  <si>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</si>
  <si>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</si>
  <si>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</si>
  <si>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</si>
  <si>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</si>
  <si>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</si>
  <si>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</si>
  <si>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</si>
  <si>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</si>
  <si>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</si>
  <si>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</si>
  <si>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</si>
  <si>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</si>
  <si>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</si>
  <si>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</si>
  <si>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</si>
  <si>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</si>
  <si>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</si>
  <si>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</si>
  <si>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</si>
  <si>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</si>
  <si>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</si>
  <si>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</si>
  <si>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</si>
  <si>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</si>
  <si>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</si>
  <si>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</si>
  <si>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</si>
  <si>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</si>
  <si>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</si>
  <si>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</si>
  <si>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</si>
  <si>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</si>
  <si>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</si>
  <si>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</si>
  <si>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</si>
  <si>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</si>
  <si>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</si>
  <si>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</si>
  <si>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</si>
  <si>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</si>
  <si>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</si>
  <si>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</si>
  <si>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</si>
  <si>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</si>
  <si>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</si>
  <si>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</si>
  <si>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</si>
  <si>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</si>
  <si>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</si>
  <si>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</si>
  <si>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</si>
  <si>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</si>
  <si>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</si>
  <si>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</si>
  <si>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</si>
  <si>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</si>
  <si>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</si>
  <si>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</si>
  <si>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</si>
  <si>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</si>
  <si>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</si>
  <si>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</si>
  <si>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</si>
  <si>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</si>
  <si>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</si>
  <si>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</si>
  <si>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</si>
  <si>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</si>
  <si>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</si>
  <si>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</si>
  <si>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</si>
  <si>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</si>
  <si>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</si>
  <si>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</si>
  <si>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</si>
  <si>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</si>
  <si>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</si>
  <si>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</si>
  <si>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</si>
  <si>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</si>
  <si>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</si>
  <si>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</si>
  <si>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</si>
  <si>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</si>
  <si>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</si>
  <si>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</si>
  <si>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</si>
  <si>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</si>
  <si>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</si>
  <si>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</si>
  <si>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</si>
  <si>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</si>
  <si>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</si>
  <si>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</si>
  <si>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</si>
  <si>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</si>
  <si>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</si>
  <si>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</si>
  <si>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</si>
  <si>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</si>
  <si>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</si>
  <si>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</si>
  <si>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</si>
  <si>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</si>
  <si>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</si>
  <si>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</si>
  <si>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</si>
  <si>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</si>
  <si>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</si>
  <si>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</si>
  <si>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</si>
  <si>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</si>
  <si>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</si>
  <si>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</si>
  <si>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</si>
  <si>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</si>
  <si>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</si>
  <si>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</si>
  <si>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</si>
  <si>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</si>
  <si>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</si>
  <si>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</si>
  <si>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</si>
  <si>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</si>
  <si>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</si>
  <si>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</si>
  <si>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</si>
  <si>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</si>
  <si>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</si>
  <si>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</si>
  <si>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</si>
  <si>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</si>
  <si>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</si>
  <si>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</si>
  <si>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</si>
  <si>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</si>
  <si>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</si>
  <si>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</si>
  <si>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</si>
  <si>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</si>
  <si>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</si>
  <si>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</si>
  <si>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</si>
  <si>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</si>
  <si>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</si>
  <si>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</si>
  <si>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</si>
  <si>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</si>
  <si>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</si>
  <si>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</si>
  <si>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</si>
  <si>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</si>
  <si>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</si>
  <si>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</si>
  <si>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</si>
  <si>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</si>
  <si>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</si>
  <si>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</si>
  <si>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</si>
  <si>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</si>
  <si>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</si>
  <si>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</si>
  <si>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</si>
  <si>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</si>
  <si>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</si>
  <si>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</si>
  <si>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</si>
  <si>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</si>
  <si>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</si>
  <si>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</si>
  <si>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</si>
  <si>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</si>
  <si>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</si>
  <si>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</si>
  <si>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</si>
  <si>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</si>
  <si>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</si>
  <si>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</si>
  <si>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</si>
  <si>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</si>
  <si>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</si>
  <si>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</si>
  <si>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</si>
  <si>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</si>
  <si>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</si>
  <si>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</si>
  <si>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</si>
  <si>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</si>
  <si>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</si>
  <si>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</si>
  <si>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</si>
  <si>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</si>
  <si>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</si>
  <si>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</si>
  <si>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</si>
  <si>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</si>
  <si>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</si>
  <si>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</si>
  <si>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</si>
  <si>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</si>
  <si>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</si>
  <si>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</si>
  <si>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</si>
  <si>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</si>
  <si>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</si>
  <si>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</si>
  <si>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</si>
  <si>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</si>
  <si>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</si>
  <si>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</si>
  <si>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</si>
  <si>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</si>
  <si>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</si>
  <si>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</si>
  <si>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</si>
  <si>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</si>
  <si>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</si>
  <si>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</si>
  <si>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</si>
  <si>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</si>
  <si>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</si>
  <si>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</si>
  <si>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</si>
  <si>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</si>
  <si>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</si>
  <si>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</si>
  <si>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</si>
  <si>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</si>
  <si>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</si>
  <si>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</si>
  <si>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</si>
  <si>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</si>
  <si>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</si>
  <si>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</si>
  <si>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</si>
  <si>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</si>
  <si>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</si>
  <si>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</si>
  <si>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</si>
  <si>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</si>
  <si>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</si>
  <si>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</si>
  <si>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</si>
  <si>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</si>
  <si>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</si>
  <si>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</si>
  <si>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</si>
  <si>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</si>
  <si>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</si>
  <si>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</si>
  <si>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</si>
  <si>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</si>
  <si>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</si>
  <si>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</si>
  <si>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</si>
  <si>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</si>
  <si>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</si>
  <si>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</si>
  <si>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</si>
  <si>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</si>
  <si>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</si>
  <si>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</si>
  <si>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</si>
  <si>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</si>
  <si>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</si>
  <si>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</si>
  <si>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</si>
  <si>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</si>
  <si>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</si>
  <si>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</si>
  <si>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</si>
  <si>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</si>
  <si>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</si>
  <si>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</si>
  <si>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</si>
  <si>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</si>
  <si>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</si>
  <si>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</si>
  <si>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</si>
  <si>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</si>
  <si>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</si>
  <si>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</si>
  <si>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</si>
  <si>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</si>
  <si>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</si>
  <si>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</si>
  <si>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</si>
  <si>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</si>
  <si>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</si>
  <si>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</si>
  <si>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</si>
  <si>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</si>
  <si>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</si>
  <si>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</si>
  <si>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</si>
  <si>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</si>
  <si>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</si>
  <si>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</si>
  <si>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</si>
  <si>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</si>
  <si>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</si>
  <si>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</si>
  <si>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</si>
  <si>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</si>
  <si>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</si>
  <si>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</si>
  <si>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</si>
  <si>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</si>
  <si>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</si>
  <si>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</si>
  <si>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</si>
  <si>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</si>
  <si>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</si>
  <si>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</si>
  <si>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</si>
  <si>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</si>
  <si>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</si>
  <si>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</si>
  <si>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</si>
  <si>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</si>
  <si>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</si>
  <si>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</si>
  <si>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</si>
  <si>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</si>
  <si>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</si>
  <si>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</si>
  <si>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</si>
  <si>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</si>
  <si>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</si>
  <si>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</si>
  <si>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</si>
  <si>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</si>
  <si>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</si>
  <si>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</si>
  <si>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</si>
  <si>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</si>
  <si>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</si>
  <si>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</si>
  <si>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</si>
  <si>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</si>
  <si>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</si>
  <si>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</si>
  <si>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</si>
  <si>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</si>
  <si>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</si>
  <si>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</si>
  <si>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</si>
  <si>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</si>
  <si>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</si>
  <si>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</si>
  <si>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</si>
  <si>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</si>
  <si>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</si>
  <si>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</si>
  <si>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</si>
  <si>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</si>
  <si>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</si>
  <si>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</si>
  <si>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</si>
  <si>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</si>
  <si>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</si>
  <si>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</si>
  <si>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</si>
  <si>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</si>
  <si>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</si>
  <si>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</si>
  <si>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</si>
  <si>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</si>
  <si>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</si>
  <si>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</si>
  <si>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</si>
  <si>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</si>
  <si>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</si>
  <si>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</si>
  <si>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</si>
  <si>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</si>
  <si>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</si>
  <si>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</si>
  <si>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</si>
  <si>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</si>
  <si>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</si>
  <si>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</si>
  <si>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</si>
  <si>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</si>
  <si>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</si>
  <si>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</si>
  <si>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</si>
  <si>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</si>
  <si>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</si>
  <si>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</si>
  <si>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</si>
  <si>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</si>
  <si>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</si>
  <si>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</si>
  <si>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</si>
  <si>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</si>
  <si>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</si>
  <si>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</si>
  <si>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</si>
  <si>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</si>
  <si>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</si>
  <si>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</si>
  <si>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</si>
  <si>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</si>
  <si>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</si>
  <si>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</si>
  <si>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</si>
  <si>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</si>
  <si>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</si>
  <si>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</si>
  <si>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</si>
  <si>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</si>
  <si>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</si>
  <si>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</si>
  <si>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</si>
  <si>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</si>
  <si>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</si>
  <si>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</si>
  <si>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</si>
  <si>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</si>
  <si>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</si>
  <si>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</si>
  <si>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</si>
  <si>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</si>
  <si>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</si>
  <si>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</si>
  <si>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</si>
  <si>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</si>
  <si>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</si>
  <si>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</si>
  <si>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</si>
  <si>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</si>
  <si>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</si>
  <si>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</si>
  <si>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</si>
  <si>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</si>
  <si>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</si>
  <si>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</si>
  <si>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</si>
  <si>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</si>
  <si>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</si>
  <si>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</si>
  <si>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</si>
  <si>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</si>
  <si>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</si>
  <si>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</si>
  <si>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</si>
  <si>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</si>
  <si>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</si>
  <si>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</si>
  <si>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</si>
  <si>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</si>
  <si>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</si>
  <si>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</si>
  <si>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</si>
  <si>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</si>
  <si>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</si>
  <si>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</si>
  <si>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</si>
  <si>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</si>
  <si>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</si>
  <si>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</si>
  <si>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</si>
  <si>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</si>
  <si>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</si>
  <si>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</si>
  <si>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</si>
  <si>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</si>
  <si>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</si>
  <si>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</si>
  <si>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</si>
  <si>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</si>
  <si>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</si>
  <si>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</si>
  <si>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</si>
  <si>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</si>
  <si>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</si>
  <si>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</si>
  <si>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</si>
  <si>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</si>
  <si>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</si>
  <si>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</si>
  <si>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</si>
  <si>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</si>
  <si>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</si>
  <si>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</si>
  <si>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</si>
  <si>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</si>
  <si>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</si>
  <si>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</si>
  <si>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</si>
  <si>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</si>
  <si>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</si>
  <si>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</si>
  <si>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</si>
  <si>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</si>
  <si>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</si>
  <si>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</si>
  <si>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</si>
  <si>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</si>
  <si>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</si>
  <si>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</si>
  <si>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</si>
  <si>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</si>
  <si>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</si>
  <si>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</si>
  <si>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</si>
  <si>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</si>
  <si>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</si>
  <si>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</si>
  <si>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</si>
  <si>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</si>
  <si>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</si>
  <si>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</si>
  <si>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</si>
  <si>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</si>
  <si>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</si>
  <si>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</si>
  <si>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</si>
  <si>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</si>
  <si>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</si>
  <si>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</si>
  <si>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</si>
  <si>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</si>
  <si>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</si>
  <si>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</si>
  <si>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</si>
  <si>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</si>
  <si>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</si>
  <si>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</si>
  <si>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</si>
  <si>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</si>
  <si>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</si>
  <si>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</si>
  <si>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</si>
  <si>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</si>
  <si>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</si>
  <si>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</si>
  <si>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</si>
  <si>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</si>
  <si>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</si>
  <si>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</si>
  <si>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</si>
  <si>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</si>
  <si>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</si>
  <si>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</si>
  <si>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</si>
  <si>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</si>
  <si>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</si>
  <si>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</si>
  <si>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</si>
  <si>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</si>
  <si>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</si>
  <si>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</si>
  <si>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</si>
  <si>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</si>
  <si>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</si>
  <si>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</si>
  <si>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</si>
  <si>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</si>
  <si>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</si>
  <si>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</si>
  <si>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</si>
  <si>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</si>
  <si>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</si>
  <si>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</si>
  <si>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</si>
  <si>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</si>
  <si>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</si>
  <si>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</si>
  <si>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</si>
  <si>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</si>
  <si>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</si>
  <si>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</si>
  <si>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</si>
  <si>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</si>
  <si>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</si>
  <si>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</si>
  <si>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</si>
  <si>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</si>
  <si>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</si>
  <si>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</si>
  <si>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</si>
  <si>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</si>
  <si>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</si>
  <si>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</si>
  <si>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</si>
  <si>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</si>
  <si>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</si>
  <si>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</si>
  <si>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</si>
  <si>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</si>
  <si>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</si>
  <si>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</si>
  <si>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</si>
  <si>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</si>
  <si>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</si>
  <si>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</si>
  <si>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</si>
  <si>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</si>
  <si>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</si>
  <si>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</si>
  <si>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</si>
  <si>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</si>
  <si>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</si>
  <si>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</si>
  <si>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</si>
  <si>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</si>
  <si>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</si>
  <si>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</si>
  <si>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</si>
  <si>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</si>
  <si>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</si>
  <si>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</si>
  <si>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</si>
  <si>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</si>
  <si>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</si>
  <si>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</si>
  <si>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</si>
  <si>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</si>
  <si>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</si>
  <si>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</si>
  <si>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</si>
  <si>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</si>
  <si>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</si>
  <si>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</si>
  <si>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</si>
  <si>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</si>
  <si>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</si>
  <si>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</si>
  <si>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</si>
  <si>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</si>
  <si>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</si>
  <si>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</si>
  <si>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</si>
  <si>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</si>
  <si>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</si>
  <si>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</si>
  <si>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</si>
  <si>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</si>
  <si>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</si>
  <si>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</si>
  <si>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</si>
  <si>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</si>
  <si>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</si>
  <si>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</si>
  <si>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</si>
  <si>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</si>
  <si>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</si>
  <si>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</si>
  <si>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</si>
  <si>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</si>
  <si>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</si>
  <si>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</si>
  <si>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</si>
  <si>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</si>
  <si>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</si>
  <si>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</si>
  <si>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</si>
  <si>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</si>
  <si>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</si>
  <si>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</si>
  <si>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</si>
  <si>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</si>
  <si>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</si>
  <si>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</si>
  <si>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</si>
  <si>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</si>
  <si>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</si>
  <si>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</si>
  <si>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</si>
  <si>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</si>
  <si>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</si>
  <si>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</si>
  <si>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</si>
  <si>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</si>
  <si>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</si>
  <si>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</si>
  <si>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</si>
  <si>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</si>
  <si>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</si>
  <si>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</si>
  <si>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</si>
  <si>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</si>
  <si>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</si>
  <si>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</si>
  <si>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</si>
  <si>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</si>
  <si>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</si>
  <si>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</si>
  <si>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</si>
  <si>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</si>
  <si>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</si>
  <si>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</si>
  <si>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</si>
  <si>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</si>
  <si>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</si>
  <si>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</si>
  <si>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</si>
  <si>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</si>
  <si>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</si>
  <si>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</si>
  <si>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</si>
  <si>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</si>
  <si>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</si>
  <si>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</si>
  <si>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</si>
  <si>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</si>
  <si>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</si>
  <si>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</si>
  <si>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</si>
  <si>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</si>
  <si>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</si>
  <si>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</si>
  <si>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</si>
  <si>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</si>
  <si>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</si>
  <si>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</si>
  <si>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</si>
  <si>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</si>
  <si>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</si>
  <si>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</si>
  <si>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</si>
  <si>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</si>
  <si>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</si>
  <si>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</si>
  <si>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</si>
  <si>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</si>
  <si>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</si>
  <si>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</si>
  <si>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</si>
  <si>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</si>
  <si>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</si>
  <si>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</si>
  <si>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</si>
  <si>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</si>
  <si>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</si>
  <si>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</si>
  <si>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</si>
  <si>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</si>
  <si>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</si>
  <si>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</si>
  <si>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</si>
  <si>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</si>
  <si>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</si>
  <si>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</si>
  <si>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</si>
  <si>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</si>
  <si>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</si>
  <si>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</si>
  <si>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</si>
  <si>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</si>
  <si>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</si>
  <si>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</si>
  <si>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</si>
  <si>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</si>
  <si>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</si>
  <si>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</si>
  <si>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</si>
  <si>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</si>
  <si>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</si>
  <si>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</si>
  <si>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</si>
  <si>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</si>
  <si>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</si>
  <si>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</si>
  <si>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</si>
  <si>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</si>
  <si>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</si>
  <si>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</si>
  <si>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</si>
  <si>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</si>
  <si>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</si>
  <si>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</si>
  <si>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</si>
  <si>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</si>
  <si>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</si>
  <si>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</si>
  <si>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</si>
  <si>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</si>
  <si>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</si>
  <si>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</si>
  <si>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</si>
  <si>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</si>
  <si>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</si>
  <si>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</si>
  <si>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</si>
  <si>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</si>
  <si>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</si>
  <si>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</si>
  <si>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</si>
  <si>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</si>
  <si>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</si>
  <si>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</si>
  <si>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</si>
  <si>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</si>
  <si>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</si>
  <si>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</si>
  <si>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</si>
  <si>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</si>
  <si>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</si>
  <si>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</si>
  <si>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</si>
  <si>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</si>
  <si>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</si>
  <si>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</si>
  <si>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</si>
  <si>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</si>
  <si>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</si>
  <si>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</si>
  <si>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</si>
  <si>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</si>
  <si>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</si>
  <si>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</si>
  <si>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</si>
  <si>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</si>
  <si>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</si>
  <si>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</si>
  <si>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</si>
  <si>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</si>
  <si>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</si>
  <si>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</si>
  <si>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</si>
  <si>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</si>
  <si>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</si>
  <si>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</si>
  <si>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</si>
  <si>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</si>
  <si>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</si>
  <si>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</si>
  <si>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</si>
  <si>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</si>
  <si>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</si>
  <si>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</si>
  <si>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</si>
  <si>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</si>
  <si>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</si>
  <si>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</si>
  <si>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</si>
  <si>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</si>
  <si>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</si>
  <si>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</si>
  <si>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</si>
  <si>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</si>
  <si>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</si>
  <si>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</si>
  <si>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</si>
  <si>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</si>
  <si>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</si>
  <si>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</si>
  <si>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</si>
  <si>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</si>
  <si>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</si>
  <si>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</si>
  <si>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</si>
  <si>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</si>
  <si>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</si>
  <si>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</si>
  <si>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</si>
  <si>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</si>
  <si>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</si>
  <si>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</si>
  <si>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</si>
  <si>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</si>
  <si>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</si>
  <si>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</si>
  <si>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</si>
  <si>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</si>
  <si>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</si>
  <si>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</si>
  <si>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</si>
  <si>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</si>
  <si>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</si>
  <si>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</si>
  <si>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</si>
  <si>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</si>
  <si>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</si>
  <si>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</si>
  <si>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</si>
  <si>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</si>
  <si>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</si>
  <si>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</si>
  <si>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</si>
  <si>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</si>
  <si>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</si>
  <si>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</si>
  <si>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</si>
  <si>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</si>
  <si>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</si>
  <si>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</si>
  <si>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</si>
  <si>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</si>
  <si>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</si>
  <si>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</si>
  <si>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</si>
  <si>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</si>
  <si>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</si>
  <si>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</si>
  <si>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</si>
  <si>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</si>
  <si>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</si>
  <si>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</si>
  <si>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</si>
  <si>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</si>
  <si>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</si>
  <si>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</si>
  <si>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</si>
  <si>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</si>
  <si>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</si>
  <si>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</si>
  <si>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</si>
  <si>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</si>
  <si>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</si>
  <si>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</si>
  <si>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</si>
  <si>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</si>
  <si>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</si>
  <si>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</si>
  <si>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</si>
  <si>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</si>
  <si>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</si>
  <si>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</si>
  <si>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</si>
  <si>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</si>
  <si>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</si>
  <si>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</si>
  <si>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</si>
  <si>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</si>
  <si>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</si>
  <si>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</si>
  <si>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</si>
  <si>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</si>
  <si>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</si>
  <si>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</si>
  <si>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</si>
  <si>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</si>
  <si>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</si>
  <si>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</si>
  <si>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</si>
  <si>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</si>
  <si>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</si>
  <si>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</si>
  <si>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</si>
  <si>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</si>
  <si>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</si>
  <si>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</si>
  <si>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</si>
  <si>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</si>
  <si>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</si>
  <si>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</si>
  <si>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</si>
  <si>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</si>
  <si>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</si>
  <si>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</si>
  <si>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</si>
  <si>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</si>
  <si>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</si>
  <si>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</si>
  <si>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</si>
  <si>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</si>
  <si>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</si>
  <si>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</si>
  <si>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</si>
  <si>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</si>
  <si>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</si>
  <si>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</si>
  <si>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</si>
  <si>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</si>
  <si>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</si>
  <si>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</si>
  <si>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</si>
  <si>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</si>
  <si>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</si>
  <si>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</si>
  <si>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</si>
  <si>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</si>
  <si>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</si>
  <si>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</si>
  <si>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</si>
  <si>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</si>
  <si>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</si>
  <si>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</si>
  <si>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</si>
  <si>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</si>
  <si>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</si>
  <si>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</si>
  <si>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</si>
  <si>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</si>
  <si>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</si>
  <si>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</si>
  <si>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</si>
  <si>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</si>
  <si>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</si>
  <si>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</si>
  <si>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</si>
  <si>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</si>
  <si>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</si>
  <si>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</si>
  <si>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</si>
  <si>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</si>
  <si>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</si>
  <si>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</si>
  <si>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</si>
  <si>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</si>
  <si>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</si>
  <si>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</si>
  <si>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</si>
  <si>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</si>
  <si>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</si>
  <si>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</si>
  <si>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</si>
  <si>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</si>
  <si>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</si>
  <si>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</si>
  <si>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</si>
  <si>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</si>
  <si>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</si>
  <si>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</si>
  <si>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</si>
  <si>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</si>
  <si>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</si>
  <si>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</si>
  <si>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</si>
  <si>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</si>
  <si>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</si>
  <si>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</si>
  <si>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</si>
  <si>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</si>
  <si>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</si>
  <si>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</si>
  <si>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</si>
  <si>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</si>
  <si>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</si>
  <si>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</si>
  <si>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</si>
  <si>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</si>
  <si>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</si>
  <si>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</si>
  <si>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</si>
  <si>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</si>
  <si>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</si>
  <si>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</si>
  <si>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</si>
  <si>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</si>
  <si>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</si>
  <si>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</si>
  <si>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</si>
  <si>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</si>
  <si>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</si>
  <si>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</si>
  <si>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</si>
  <si>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</si>
  <si>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</si>
  <si>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</si>
  <si>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</si>
  <si>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</si>
  <si>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</si>
  <si>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</si>
  <si>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</si>
  <si>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</si>
  <si>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</si>
  <si>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</si>
  <si>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</si>
  <si>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</si>
  <si>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</si>
  <si>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</si>
  <si>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</si>
  <si>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</si>
  <si>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</si>
  <si>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</si>
  <si>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</si>
  <si>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</si>
  <si>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</si>
  <si>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</si>
  <si>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</si>
  <si>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</si>
  <si>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</si>
  <si>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</si>
  <si>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</si>
  <si>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</si>
  <si>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</si>
  <si>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</si>
  <si>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</si>
  <si>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</si>
  <si>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</si>
  <si>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</si>
  <si>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</si>
  <si>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</si>
  <si>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</si>
  <si>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</si>
  <si>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</si>
  <si>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</si>
  <si>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</si>
  <si>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</si>
  <si>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</si>
  <si>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</si>
  <si>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</si>
  <si>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</si>
  <si>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</si>
  <si>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</si>
  <si>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</si>
  <si>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</si>
  <si>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</si>
  <si>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</si>
  <si>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</si>
  <si>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</si>
  <si>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</si>
  <si>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</si>
  <si>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</si>
  <si>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</si>
  <si>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</si>
  <si>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</si>
  <si>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</si>
  <si>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</si>
  <si>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</si>
  <si>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</si>
  <si>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</si>
  <si>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</si>
  <si>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</si>
  <si>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</si>
  <si>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</si>
  <si>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</si>
  <si>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</si>
  <si>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</si>
  <si>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</si>
  <si>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</si>
  <si>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</si>
  <si>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</si>
  <si>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</si>
  <si>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</si>
  <si>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</si>
  <si>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</si>
  <si>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</si>
  <si>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</si>
  <si>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</si>
  <si>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</si>
  <si>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</si>
  <si>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</si>
  <si>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</si>
  <si>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</si>
  <si>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</si>
  <si>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</si>
  <si>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</si>
  <si>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</si>
  <si>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</si>
  <si>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</si>
  <si>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</si>
  <si>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</si>
  <si>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</si>
  <si>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</si>
  <si>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</si>
  <si>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</si>
  <si>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</si>
  <si>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</si>
  <si>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</si>
  <si>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</si>
  <si>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</si>
  <si>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</si>
  <si>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</si>
  <si>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</si>
  <si>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</si>
  <si>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</si>
  <si>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</si>
  <si>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</si>
  <si>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</si>
  <si>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</si>
  <si>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</si>
  <si>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</si>
  <si>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</si>
  <si>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</si>
  <si>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</si>
  <si>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</si>
  <si>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</si>
  <si>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</si>
  <si>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</si>
  <si>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</si>
  <si>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</si>
  <si>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</si>
  <si>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</si>
  <si>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</si>
  <si>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</si>
  <si>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</si>
  <si>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</si>
  <si>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</si>
  <si>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</si>
  <si>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</si>
  <si>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</si>
  <si>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</si>
  <si>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</si>
  <si>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</si>
  <si>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</si>
  <si>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</si>
  <si>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</si>
  <si>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</si>
  <si>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</si>
  <si>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</si>
  <si>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</si>
  <si>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</si>
  <si>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</si>
  <si>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</si>
  <si>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</si>
  <si>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</si>
  <si>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</si>
  <si>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</si>
  <si>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</si>
  <si>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</si>
  <si>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</si>
  <si>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</si>
  <si>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</si>
  <si>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</si>
  <si>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</si>
  <si>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</si>
  <si>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</si>
  <si>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</si>
  <si>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</si>
  <si>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</si>
  <si>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</si>
  <si>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</si>
  <si>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</si>
  <si>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</si>
  <si>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</si>
  <si>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</si>
  <si>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</si>
  <si>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</si>
  <si>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</si>
  <si>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</si>
  <si>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</si>
  <si>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</si>
  <si>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</si>
  <si>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</si>
  <si>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</si>
  <si>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</si>
  <si>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</si>
  <si>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</si>
  <si>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</si>
  <si>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</si>
  <si>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</si>
  <si>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</si>
  <si>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</si>
  <si>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</si>
  <si>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</si>
  <si>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</si>
  <si>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</si>
  <si>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</si>
  <si>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</si>
  <si>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</si>
  <si>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</si>
  <si>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</si>
  <si>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</si>
  <si>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</si>
  <si>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</si>
  <si>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</si>
  <si>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</si>
  <si>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</si>
  <si>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</si>
  <si>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</si>
  <si>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</si>
  <si>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</si>
  <si>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</si>
  <si>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</si>
  <si>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</si>
  <si>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</si>
  <si>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</si>
  <si>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</si>
  <si>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</si>
  <si>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</si>
  <si>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</si>
  <si>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</si>
  <si>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</si>
  <si>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</si>
  <si>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</si>
  <si>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</si>
  <si>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</si>
  <si>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</si>
  <si>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</si>
  <si>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</si>
  <si>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</si>
  <si>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</si>
  <si>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</si>
  <si>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</si>
  <si>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</si>
  <si>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</si>
  <si>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</si>
  <si>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</si>
  <si>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</si>
  <si>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</si>
  <si>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</si>
  <si>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</si>
  <si>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</si>
  <si>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</si>
  <si>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</si>
  <si>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</si>
  <si>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</si>
  <si>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</si>
  <si>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</si>
  <si>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</si>
  <si>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</si>
  <si>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</si>
  <si>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</si>
  <si>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</si>
  <si>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</si>
  <si>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</si>
  <si>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</si>
  <si>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</si>
  <si>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</si>
  <si>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</si>
  <si>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</si>
  <si>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</si>
  <si>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</si>
  <si>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</si>
  <si>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</si>
  <si>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</si>
  <si>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</si>
  <si>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</si>
  <si>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</si>
  <si>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</si>
  <si>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</si>
  <si>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</si>
  <si>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</si>
  <si>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</si>
  <si>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</si>
  <si>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</si>
  <si>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</si>
  <si>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</si>
  <si>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</si>
  <si>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</si>
  <si>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</si>
  <si>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</si>
  <si>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</si>
  <si>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</si>
  <si>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</si>
  <si>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</si>
  <si>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</si>
  <si>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</si>
  <si>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</si>
  <si>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</si>
  <si>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</si>
  <si>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</si>
  <si>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</si>
  <si>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</si>
  <si>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</si>
  <si>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</si>
  <si>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</si>
  <si>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</si>
  <si>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</si>
  <si>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</si>
  <si>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</si>
  <si>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</si>
  <si>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</si>
  <si>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</si>
  <si>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</si>
  <si>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</si>
  <si>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</si>
  <si>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</si>
  <si>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</si>
  <si>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</si>
  <si>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</si>
  <si>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</si>
  <si>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</si>
  <si>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</si>
  <si>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</si>
  <si>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</si>
  <si>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</si>
  <si>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</si>
  <si>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</si>
  <si>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</si>
  <si>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</si>
  <si>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</si>
  <si>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</si>
  <si>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</si>
  <si>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</si>
  <si>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</si>
  <si>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</si>
  <si>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</si>
  <si>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</si>
  <si>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</si>
  <si>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</si>
  <si>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</si>
  <si>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</si>
  <si>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</si>
  <si>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</si>
  <si>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</si>
  <si>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</si>
  <si>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</si>
  <si>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</si>
  <si>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</si>
  <si>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</si>
  <si>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</si>
  <si>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</si>
  <si>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</si>
  <si>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</si>
  <si>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</si>
  <si>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</si>
  <si>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</si>
  <si>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</si>
  <si>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</si>
  <si>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</si>
  <si>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</si>
  <si>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</si>
  <si>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</si>
  <si>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</si>
  <si>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</si>
  <si>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</si>
  <si>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</si>
  <si>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</si>
  <si>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</si>
  <si>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</si>
  <si>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</si>
  <si>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</si>
  <si>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</si>
  <si>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</si>
  <si>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</si>
  <si>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</si>
  <si>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</si>
  <si>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</si>
  <si>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</si>
  <si>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</si>
  <si>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</si>
  <si>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</si>
  <si>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</si>
  <si>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</si>
  <si>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</si>
  <si>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</si>
  <si>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</si>
  <si>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</si>
  <si>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</si>
  <si>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</si>
  <si>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</si>
  <si>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</si>
  <si>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</si>
  <si>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</si>
  <si>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</si>
  <si>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</si>
  <si>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</si>
  <si>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</si>
  <si>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</si>
  <si>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</si>
  <si>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</si>
  <si>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</si>
  <si>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</si>
  <si>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</si>
  <si>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</si>
  <si>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</si>
  <si>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</si>
  <si>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</si>
  <si>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</si>
  <si>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</si>
  <si>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</si>
  <si>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</si>
  <si>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</si>
  <si>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</si>
  <si>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</si>
  <si>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</si>
  <si>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</si>
  <si>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</si>
  <si>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</si>
  <si>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</si>
  <si>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</si>
  <si>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</si>
  <si>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</si>
  <si>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</si>
  <si>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</si>
  <si>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</si>
  <si>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</si>
  <si>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</si>
  <si>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</si>
  <si>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</si>
  <si>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</si>
  <si>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</si>
  <si>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</si>
  <si>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</si>
  <si>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</si>
  <si>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</si>
  <si>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</si>
  <si>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</si>
  <si>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</si>
  <si>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</si>
  <si>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</si>
  <si>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</si>
  <si>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</si>
  <si>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</si>
  <si>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</si>
  <si>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</si>
  <si>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</si>
  <si>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</si>
  <si>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</si>
  <si>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</si>
  <si>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</si>
  <si>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</si>
  <si>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</si>
  <si>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</si>
  <si>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</si>
  <si>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</si>
  <si>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</si>
  <si>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</si>
  <si>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</si>
  <si>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</si>
  <si>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</si>
  <si>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</si>
  <si>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</si>
  <si>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</si>
  <si>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</si>
  <si>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</si>
  <si>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</si>
  <si>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</si>
  <si>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</si>
  <si>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</si>
  <si>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</si>
  <si>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</si>
  <si>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</si>
  <si>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</si>
  <si>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</si>
  <si>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</si>
  <si>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</si>
  <si>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</si>
  <si>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</si>
  <si>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</si>
  <si>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</si>
  <si>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</si>
  <si>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</si>
  <si>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</si>
  <si>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</si>
  <si>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</si>
  <si>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</si>
  <si>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</si>
  <si>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</si>
  <si>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</si>
  <si>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</si>
  <si>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</si>
  <si>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</si>
  <si>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</si>
  <si>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</si>
  <si>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</si>
  <si>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</si>
  <si>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</si>
  <si>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</si>
  <si>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</si>
  <si>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</si>
  <si>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</si>
  <si>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</si>
  <si>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</si>
  <si>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</si>
  <si>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</si>
  <si>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</si>
  <si>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</si>
  <si>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</si>
  <si>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</si>
  <si>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</si>
  <si>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</si>
  <si>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</si>
  <si>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</si>
  <si>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</si>
  <si>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</si>
  <si>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</si>
  <si>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</si>
  <si>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</si>
  <si>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</si>
  <si>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</si>
  <si>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</si>
  <si>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</si>
  <si>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</si>
  <si>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</si>
  <si>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</si>
  <si>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</si>
  <si>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</si>
  <si>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</si>
  <si>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</si>
  <si>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</si>
  <si>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</si>
  <si>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</si>
  <si>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</si>
  <si>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</si>
  <si>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</si>
  <si>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</si>
  <si>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</si>
  <si>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</si>
  <si>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</si>
  <si>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</si>
  <si>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</si>
  <si>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</si>
  <si>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</si>
  <si>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</si>
  <si>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</si>
  <si>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</si>
  <si>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</si>
  <si>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</si>
  <si>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</si>
  <si>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</si>
  <si>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</si>
  <si>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</si>
  <si>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</si>
  <si>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</si>
  <si>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</si>
  <si>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</si>
  <si>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</si>
  <si>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</si>
  <si>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</si>
  <si>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</si>
  <si>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</si>
  <si>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</si>
  <si>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</si>
  <si>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</si>
  <si>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</si>
  <si>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</si>
  <si>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</si>
  <si>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</si>
  <si>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</si>
  <si>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</si>
  <si>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</si>
  <si>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</si>
  <si>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</si>
  <si>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</si>
  <si>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</si>
  <si>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</si>
  <si>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</si>
  <si>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</si>
  <si>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</si>
  <si>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</si>
  <si>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</si>
  <si>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</si>
  <si>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</si>
  <si>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</si>
  <si>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</si>
  <si>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</si>
  <si>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</si>
  <si>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</si>
  <si>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</si>
  <si>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</si>
  <si>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</si>
  <si>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</si>
  <si>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</si>
  <si>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</si>
  <si>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</si>
  <si>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</si>
  <si>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</si>
  <si>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</si>
  <si>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</si>
  <si>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</si>
  <si>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</si>
  <si>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</si>
  <si>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</si>
  <si>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</si>
  <si>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</si>
  <si>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</si>
  <si>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</si>
  <si>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</si>
  <si>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</si>
  <si>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</si>
  <si>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</si>
  <si>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</si>
  <si>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</si>
  <si>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</si>
  <si>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</si>
  <si>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</si>
  <si>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</si>
  <si>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</si>
  <si>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</si>
  <si>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</si>
  <si>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</si>
  <si>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</si>
  <si>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</si>
  <si>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</si>
  <si>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</si>
  <si>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</si>
  <si>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</si>
  <si>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</si>
  <si>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</si>
  <si>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</si>
  <si>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</si>
  <si>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</si>
  <si>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</si>
  <si>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</si>
  <si>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</si>
  <si>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</si>
  <si>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</si>
  <si>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</si>
  <si>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</si>
  <si>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</si>
  <si>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</si>
  <si>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</si>
  <si>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</si>
  <si>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</si>
  <si>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</si>
  <si>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</si>
  <si>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</si>
  <si>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</si>
  <si>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</si>
  <si>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</si>
  <si>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</si>
  <si>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</si>
  <si>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</si>
  <si>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</si>
  <si>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</si>
  <si>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</si>
  <si>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</si>
  <si>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</si>
  <si>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</si>
  <si>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</si>
  <si>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</si>
  <si>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</si>
  <si>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</si>
  <si>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</si>
  <si>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</si>
  <si>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</si>
  <si>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</si>
  <si>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</si>
  <si>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</si>
  <si>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</si>
  <si>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</si>
  <si>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</si>
  <si>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</si>
  <si>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</si>
  <si>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</si>
  <si>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</si>
  <si>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</si>
  <si>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</si>
  <si>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</si>
  <si>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</si>
  <si>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</si>
  <si>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</si>
  <si>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</si>
  <si>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</si>
  <si>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</si>
  <si>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</si>
  <si>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</si>
  <si>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</si>
  <si>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</si>
  <si>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</si>
  <si>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</si>
  <si>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</si>
  <si>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</si>
  <si>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</si>
  <si>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</si>
  <si>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</si>
  <si>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</si>
  <si>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</si>
  <si>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</si>
  <si>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</si>
  <si>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</si>
  <si>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</si>
  <si>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</si>
  <si>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</si>
  <si>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</si>
  <si>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</si>
  <si>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</si>
  <si>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</si>
  <si>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</si>
  <si>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</si>
  <si>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</si>
  <si>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</si>
  <si>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</si>
  <si>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</si>
  <si>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</si>
  <si>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</si>
  <si>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</si>
  <si>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</si>
  <si>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</si>
  <si>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</si>
  <si>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</si>
  <si>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</si>
  <si>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</si>
  <si>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</si>
  <si>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</si>
  <si>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</si>
  <si>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</si>
  <si>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</si>
  <si>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</si>
  <si>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</si>
  <si>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</si>
  <si>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</si>
  <si>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</si>
  <si>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</si>
  <si>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</si>
  <si>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</si>
  <si>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</si>
  <si>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</si>
  <si>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</si>
  <si>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</si>
  <si>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</si>
  <si>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</si>
  <si>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</si>
  <si>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</si>
  <si>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</si>
  <si>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</si>
  <si>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</si>
  <si>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</si>
  <si>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</si>
  <si>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</si>
  <si>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</si>
  <si>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</si>
  <si>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</si>
  <si>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</si>
  <si>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</si>
  <si>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</si>
  <si>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</si>
  <si>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</si>
  <si>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</si>
  <si>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</si>
  <si>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</si>
  <si>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</si>
  <si>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</si>
  <si>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</si>
  <si>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</si>
  <si>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</si>
  <si>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</si>
  <si>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</si>
  <si>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</si>
  <si>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</si>
  <si>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</si>
  <si>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</si>
  <si>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</si>
  <si>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</si>
  <si>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</si>
  <si>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</si>
  <si>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</si>
  <si>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</si>
  <si>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</si>
  <si>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</si>
  <si>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</si>
  <si>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</si>
  <si>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</si>
  <si>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</si>
  <si>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</si>
  <si>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</si>
  <si>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</si>
  <si>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</si>
  <si>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</si>
  <si>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</si>
  <si>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</si>
  <si>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</si>
  <si>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</si>
  <si>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</si>
  <si>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</si>
  <si>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</si>
  <si>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</si>
  <si>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</si>
  <si>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</si>
  <si>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</si>
  <si>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</si>
  <si>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</si>
  <si>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</si>
  <si>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</si>
  <si>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</si>
  <si>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</si>
  <si>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</si>
  <si>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</si>
  <si>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</si>
  <si>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</si>
  <si>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</si>
  <si>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</si>
  <si>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</si>
  <si>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</si>
  <si>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</si>
  <si>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</si>
  <si>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</si>
  <si>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</si>
  <si>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</si>
  <si>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</si>
  <si>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</si>
  <si>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</si>
  <si>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</si>
  <si>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</si>
  <si>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</si>
  <si>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</si>
  <si>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</si>
  <si>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</si>
  <si>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</si>
  <si>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</si>
  <si>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</si>
  <si>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</si>
  <si>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</si>
  <si>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</si>
  <si>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</si>
  <si>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</si>
  <si>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</si>
  <si>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</si>
  <si>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</si>
  <si>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</si>
  <si>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</si>
  <si>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</si>
  <si>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</si>
  <si>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</si>
  <si>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</si>
  <si>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</si>
  <si>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</si>
  <si>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</si>
  <si>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</si>
  <si>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</si>
  <si>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</si>
  <si>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</si>
  <si>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</si>
  <si>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</si>
  <si>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</si>
  <si>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</si>
  <si>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</si>
  <si>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</si>
  <si>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</si>
  <si>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</si>
  <si>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</si>
  <si>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</si>
  <si>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</si>
  <si>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</si>
  <si>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</si>
  <si>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</si>
  <si>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</si>
  <si>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</si>
  <si>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</si>
  <si>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</si>
  <si>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</si>
  <si>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</si>
  <si>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</si>
  <si>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</si>
  <si>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</si>
  <si>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</si>
  <si>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</si>
  <si>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</si>
  <si>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</si>
  <si>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</si>
  <si>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</si>
  <si>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</si>
  <si>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</si>
  <si>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</si>
  <si>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</si>
  <si>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</si>
  <si>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</si>
  <si>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</si>
  <si>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</si>
  <si>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</si>
  <si>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</si>
  <si>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</si>
  <si>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</si>
  <si>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</si>
  <si>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</si>
  <si>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</si>
  <si>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</si>
  <si>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</si>
  <si>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</si>
  <si>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</si>
  <si>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</si>
  <si>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</si>
  <si>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</si>
  <si>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</si>
  <si>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</si>
  <si>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</si>
  <si>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</si>
  <si>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</si>
  <si>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</si>
  <si>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</si>
  <si>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</si>
  <si>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</si>
  <si>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</si>
  <si>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</si>
  <si>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</si>
  <si>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</si>
  <si>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</si>
  <si>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</si>
  <si>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</si>
  <si>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</si>
  <si>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</si>
  <si>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</si>
  <si>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</si>
  <si>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</si>
  <si>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</si>
  <si>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</si>
  <si>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</si>
  <si>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</si>
  <si>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</si>
  <si>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</si>
  <si>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</si>
  <si>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</si>
  <si>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</si>
  <si>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</si>
  <si>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</si>
  <si>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</si>
  <si>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</si>
  <si>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</si>
  <si>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</si>
  <si>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</si>
  <si>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</si>
  <si>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</si>
  <si>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</si>
  <si>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</si>
  <si>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</si>
  <si>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</si>
  <si>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</si>
  <si>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</si>
  <si>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</si>
  <si>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</si>
  <si>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</si>
  <si>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</si>
  <si>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</si>
  <si>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</si>
  <si>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</si>
  <si>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</si>
  <si>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</si>
  <si>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</si>
  <si>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</si>
  <si>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</si>
  <si>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</si>
  <si>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</si>
  <si>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</si>
  <si>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</si>
  <si>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</si>
  <si>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</si>
  <si>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</si>
  <si>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</si>
  <si>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</si>
  <si>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</si>
  <si>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</si>
  <si>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</si>
  <si>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</si>
  <si>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</si>
  <si>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</si>
  <si>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</si>
  <si>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</si>
  <si>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</si>
  <si>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</si>
  <si>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</si>
  <si>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</si>
  <si>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</si>
  <si>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</si>
  <si>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</si>
  <si>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</si>
  <si>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</si>
  <si>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</si>
  <si>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</si>
  <si>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</si>
  <si>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</si>
  <si>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</si>
  <si>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</si>
  <si>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</si>
  <si>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</si>
  <si>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</si>
  <si>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</si>
  <si>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</si>
  <si>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</si>
  <si>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</si>
  <si>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</si>
  <si>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</si>
  <si>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</si>
  <si>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</si>
  <si>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</si>
  <si>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</si>
  <si>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</si>
  <si>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</si>
  <si>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</si>
  <si>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</si>
  <si>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</si>
  <si>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</si>
  <si>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</si>
  <si>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</si>
  <si>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</si>
  <si>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</si>
  <si>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</si>
  <si>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</si>
  <si>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</si>
  <si>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</si>
  <si>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</si>
  <si>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</si>
  <si>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</si>
  <si>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</si>
  <si>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</si>
  <si>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</si>
  <si>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</si>
  <si>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</si>
  <si>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</si>
  <si>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</si>
  <si>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</si>
  <si>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</si>
  <si>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</si>
  <si>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</si>
  <si>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</si>
  <si>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</si>
  <si>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</si>
  <si>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</si>
  <si>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</si>
  <si>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</si>
  <si>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</si>
  <si>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</si>
  <si>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</si>
  <si>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</si>
  <si>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</si>
  <si>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</si>
  <si>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</si>
  <si>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</si>
  <si>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</si>
  <si>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</si>
  <si>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</si>
  <si>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</si>
  <si>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</si>
  <si>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</si>
  <si>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</si>
  <si>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</si>
  <si>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</si>
  <si>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</si>
  <si>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</si>
  <si>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</si>
  <si>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</si>
  <si>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</si>
  <si>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</si>
  <si>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</si>
  <si>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</si>
  <si>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</si>
  <si>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</si>
  <si>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</si>
  <si>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</si>
  <si>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</si>
  <si>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</si>
  <si>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</si>
  <si>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</si>
  <si>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</si>
  <si>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</si>
  <si>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</si>
  <si>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</si>
  <si>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</si>
  <si>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</si>
  <si>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</si>
  <si>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</si>
  <si>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</si>
  <si>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</si>
  <si>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</si>
  <si>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</si>
  <si>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</si>
  <si>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</si>
  <si>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</si>
  <si>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</si>
  <si>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</si>
  <si>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</si>
  <si>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</si>
  <si>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</si>
  <si>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</si>
  <si>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</si>
  <si>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</si>
  <si>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</si>
  <si>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</si>
  <si>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</si>
  <si>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</si>
  <si>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</si>
  <si>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</si>
  <si>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</si>
  <si>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</si>
  <si>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</si>
  <si>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</si>
  <si>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</si>
  <si>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</si>
  <si>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</si>
  <si>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</si>
  <si>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</si>
  <si>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</si>
  <si>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</si>
  <si>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</si>
  <si>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</si>
  <si>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</si>
  <si>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</si>
  <si>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</si>
  <si>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</si>
  <si>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</si>
  <si>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</si>
  <si>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</si>
  <si>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</si>
  <si>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</si>
  <si>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</si>
  <si>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</si>
  <si>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</si>
  <si>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</si>
  <si>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</si>
  <si>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</si>
  <si>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</si>
  <si>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</si>
  <si>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</si>
  <si>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</si>
  <si>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</si>
  <si>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</si>
  <si>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</si>
  <si>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</si>
  <si>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</si>
  <si>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</si>
  <si>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</si>
  <si>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</si>
  <si>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</si>
  <si>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</si>
  <si>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</si>
  <si>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</si>
  <si>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</si>
  <si>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</si>
  <si>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</si>
  <si>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</si>
  <si>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</si>
  <si>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</si>
  <si>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</si>
  <si>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</si>
  <si>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</si>
  <si>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</si>
  <si>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</si>
  <si>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</si>
  <si>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</si>
  <si>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</si>
  <si>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</si>
  <si>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</si>
  <si>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</si>
  <si>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</si>
  <si>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</si>
  <si>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</si>
  <si>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</si>
  <si>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</si>
  <si>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</si>
  <si>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</si>
  <si>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</si>
  <si>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</si>
  <si>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</si>
  <si>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</si>
  <si>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</si>
  <si>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</si>
  <si>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</si>
  <si>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</si>
  <si>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</si>
  <si>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</si>
  <si>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</si>
  <si>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</si>
  <si>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</si>
  <si>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</si>
  <si>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</si>
  <si>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</si>
  <si>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</si>
  <si>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</si>
  <si>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</si>
  <si>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</si>
  <si>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</si>
  <si>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</si>
  <si>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</si>
  <si>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</si>
  <si>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</si>
  <si>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</si>
  <si>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</si>
  <si>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</si>
  <si>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</si>
  <si>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</si>
  <si>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</si>
  <si>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</si>
  <si>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</si>
  <si>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</si>
  <si>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</si>
  <si>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</si>
  <si>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</si>
  <si>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</si>
  <si>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</si>
  <si>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</si>
  <si>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</si>
  <si>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</si>
  <si>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</si>
  <si>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</si>
  <si>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</si>
  <si>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</si>
  <si>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</si>
  <si>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</si>
  <si>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</si>
  <si>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</si>
  <si>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</si>
  <si>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</si>
  <si>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</si>
  <si>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</si>
  <si>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</si>
  <si>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</si>
  <si>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</si>
  <si>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</si>
  <si>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</si>
  <si>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</si>
  <si>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</si>
  <si>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</si>
  <si>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</si>
  <si>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</si>
  <si>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</si>
  <si>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</si>
  <si>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</si>
  <si>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</si>
  <si>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</si>
  <si>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</si>
  <si>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</si>
  <si>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</si>
  <si>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</si>
  <si>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</si>
  <si>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</si>
  <si>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</si>
  <si>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</si>
  <si>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</si>
  <si>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</si>
  <si>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</si>
  <si>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</si>
  <si>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</si>
  <si>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</si>
  <si>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</si>
  <si>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</si>
  <si>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</si>
  <si>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</si>
  <si>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</si>
  <si>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</si>
  <si>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</si>
  <si>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</si>
  <si>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</si>
  <si>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</si>
  <si>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</si>
  <si>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</si>
  <si>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</si>
  <si>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</si>
  <si>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</si>
  <si>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</si>
  <si>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</si>
  <si>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</si>
  <si>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</si>
  <si>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</si>
  <si>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</si>
  <si>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</si>
  <si>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</si>
  <si>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</si>
  <si>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</si>
  <si>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</si>
  <si>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</si>
  <si>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</si>
  <si>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</si>
  <si>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</si>
  <si>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</si>
  <si>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</si>
  <si>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</si>
  <si>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</si>
  <si>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</si>
  <si>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</si>
  <si>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</si>
  <si>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</si>
  <si>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</si>
  <si>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</si>
  <si>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</si>
  <si>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</si>
  <si>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</si>
  <si>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</si>
  <si>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</si>
  <si>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</si>
  <si>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</si>
  <si>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</si>
  <si>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</si>
  <si>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</si>
  <si>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</si>
  <si>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</si>
  <si>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</si>
  <si>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</si>
  <si>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</si>
  <si>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</si>
  <si>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</si>
  <si>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</si>
  <si>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</si>
  <si>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</si>
  <si>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</si>
  <si>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</si>
  <si>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</si>
  <si>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</si>
  <si>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</si>
  <si>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</si>
  <si>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</si>
  <si>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</si>
  <si>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</si>
  <si>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</si>
  <si>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</si>
  <si>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</si>
  <si>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</si>
  <si>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</si>
  <si>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</si>
  <si>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</si>
  <si>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</si>
  <si>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</si>
  <si>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</si>
  <si>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</si>
  <si>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</si>
  <si>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</si>
  <si>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</si>
  <si>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</si>
  <si>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</si>
  <si>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</si>
  <si>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</si>
  <si>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</si>
  <si>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</si>
  <si>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</si>
  <si>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</si>
  <si>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</si>
  <si>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</si>
  <si>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</si>
  <si>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</si>
  <si>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</si>
  <si>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</si>
  <si>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</si>
  <si>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</si>
  <si>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</si>
  <si>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</si>
  <si>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</si>
  <si>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</si>
  <si>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</si>
  <si>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</si>
  <si>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</si>
  <si>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</si>
  <si>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</si>
  <si>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</si>
  <si>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</si>
  <si>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</si>
  <si>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</si>
  <si>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</si>
  <si>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</si>
  <si>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</si>
  <si>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</si>
  <si>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</si>
  <si>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</si>
  <si>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</si>
  <si>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</si>
  <si>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</si>
  <si>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</si>
  <si>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</si>
  <si>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</si>
  <si>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</si>
  <si>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</si>
  <si>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</si>
  <si>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</si>
  <si>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</si>
  <si>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</si>
  <si>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</si>
  <si>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</si>
  <si>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</si>
  <si>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</si>
  <si>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</si>
  <si>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</si>
  <si>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</si>
  <si>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</si>
  <si>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</si>
  <si>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</si>
  <si>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</si>
  <si>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</si>
  <si>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</si>
  <si>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</si>
  <si>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</si>
  <si>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</si>
  <si>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</si>
  <si>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</si>
  <si>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</si>
  <si>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</si>
  <si>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</si>
  <si>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</si>
  <si>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</si>
  <si>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</si>
  <si>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</si>
  <si>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</si>
  <si>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</si>
  <si>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</si>
  <si>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</si>
  <si>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</si>
  <si>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</si>
  <si>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</si>
  <si>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</si>
  <si>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</si>
  <si>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</si>
  <si>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</si>
  <si>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</si>
  <si>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</si>
  <si>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</si>
  <si>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</si>
  <si>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</si>
  <si>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</si>
  <si>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</si>
  <si>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</si>
  <si>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</si>
  <si>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</si>
  <si>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</si>
  <si>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</si>
  <si>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</si>
  <si>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</si>
  <si>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</si>
  <si>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</si>
  <si>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</si>
  <si>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</si>
  <si>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</si>
  <si>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</si>
  <si>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</si>
  <si>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</si>
  <si>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</si>
  <si>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</si>
  <si>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</si>
  <si>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</si>
  <si>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</si>
  <si>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</si>
  <si>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</si>
  <si>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</si>
  <si>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</si>
  <si>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</si>
  <si>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</si>
  <si>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</si>
  <si>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</si>
  <si>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</si>
  <si>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</si>
  <si>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</si>
  <si>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</si>
  <si>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</si>
  <si>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</si>
  <si>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</si>
  <si>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</si>
  <si>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</si>
  <si>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</si>
  <si>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</si>
  <si>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</si>
  <si>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</si>
  <si>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</si>
  <si>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</si>
  <si>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</si>
  <si>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</si>
  <si>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</si>
  <si>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</si>
  <si>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</si>
  <si>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</si>
  <si>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</si>
  <si>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</si>
  <si>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</si>
  <si>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</si>
  <si>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</si>
  <si>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</si>
  <si>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</si>
  <si>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</si>
  <si>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</si>
  <si>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</si>
  <si>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</si>
  <si>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</si>
  <si>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</si>
  <si>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</si>
  <si>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</si>
  <si>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</si>
  <si>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</si>
  <si>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</si>
  <si>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</si>
  <si>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</si>
  <si>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</si>
  <si>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</si>
  <si>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</si>
  <si>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</si>
  <si>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</si>
  <si>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</si>
  <si>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</si>
  <si>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</si>
  <si>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</si>
  <si>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</si>
  <si>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</si>
  <si>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</si>
  <si>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</si>
  <si>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</si>
  <si>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</si>
  <si>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</si>
  <si>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</si>
  <si>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</si>
  <si>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</si>
  <si>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</si>
  <si>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</si>
  <si>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</si>
  <si>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</si>
  <si>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</si>
  <si>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</si>
  <si>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</si>
  <si>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</si>
  <si>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</si>
  <si>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</si>
  <si>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</si>
  <si>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</si>
  <si>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</si>
  <si>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</si>
  <si>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</si>
  <si>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</si>
  <si>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</si>
  <si>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</si>
  <si>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</si>
  <si>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</si>
  <si>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</si>
  <si>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</si>
  <si>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</si>
  <si>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</si>
  <si>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</si>
  <si>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</si>
  <si>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</si>
  <si>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</si>
  <si>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</si>
  <si>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</si>
  <si>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</si>
  <si>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</si>
  <si>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</si>
  <si>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</si>
  <si>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</si>
  <si>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</si>
  <si>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</si>
  <si>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</si>
  <si>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</si>
  <si>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</si>
  <si>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</si>
  <si>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</si>
  <si>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</si>
  <si>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</si>
  <si>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</si>
  <si>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</si>
  <si>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</si>
  <si>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</si>
  <si>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</si>
  <si>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</si>
  <si>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</si>
  <si>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</si>
  <si>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</si>
  <si>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</si>
  <si>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</si>
  <si>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</si>
  <si>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</si>
  <si>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</si>
  <si>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</si>
  <si>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</si>
  <si>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</si>
  <si>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</si>
  <si>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</si>
  <si>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</si>
  <si>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</si>
  <si>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</si>
  <si>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</si>
  <si>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</si>
  <si>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</si>
  <si>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</si>
  <si>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</si>
  <si>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</si>
  <si>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</si>
  <si>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</si>
  <si>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</si>
  <si>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</si>
  <si>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</si>
  <si>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</si>
  <si>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</si>
  <si>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</si>
  <si>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</si>
  <si>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</si>
  <si>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</si>
  <si>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</si>
  <si>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</si>
  <si>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</si>
  <si>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</si>
  <si>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</si>
  <si>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</si>
  <si>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</si>
  <si>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</si>
  <si>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</si>
  <si>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</si>
  <si>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</si>
  <si>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</si>
  <si>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</si>
  <si>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</si>
  <si>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</si>
  <si>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</si>
  <si>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</si>
  <si>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</si>
  <si>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</si>
  <si>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</si>
  <si>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</si>
  <si>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</si>
  <si>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</si>
  <si>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</si>
  <si>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</si>
  <si>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</si>
  <si>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</si>
  <si>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</si>
  <si>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</si>
  <si>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</si>
  <si>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</si>
  <si>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</si>
  <si>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</si>
  <si>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</si>
  <si>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</si>
  <si>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</si>
  <si>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</si>
  <si>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</si>
  <si>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</si>
  <si>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</si>
  <si>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</si>
  <si>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</si>
  <si>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</si>
  <si>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</si>
  <si>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</si>
  <si>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</si>
  <si>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</si>
  <si>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</si>
  <si>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</si>
  <si>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</si>
  <si>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</si>
  <si>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</si>
  <si>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</si>
  <si>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</si>
  <si>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</si>
  <si>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</si>
  <si>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</si>
  <si>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</si>
  <si>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</si>
  <si>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</si>
  <si>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</si>
  <si>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</si>
  <si>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</si>
  <si>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</si>
  <si>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</si>
  <si>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</si>
  <si>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</si>
  <si>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</si>
  <si>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</si>
  <si>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</si>
  <si>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</si>
  <si>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</si>
  <si>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</si>
  <si>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</si>
  <si>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</si>
  <si>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</si>
  <si>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</si>
  <si>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</si>
  <si>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</si>
  <si>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</si>
  <si>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</si>
  <si>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</si>
  <si>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</si>
  <si>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</si>
  <si>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</si>
  <si>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</si>
  <si>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</si>
  <si>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</si>
  <si>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</si>
  <si>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</si>
  <si>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</si>
  <si>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</si>
  <si>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</si>
  <si>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</si>
  <si>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</si>
  <si>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</si>
  <si>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</si>
  <si>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</si>
  <si>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</si>
  <si>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</si>
  <si>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</si>
  <si>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</si>
  <si>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</si>
  <si>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</si>
  <si>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</si>
  <si>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</si>
  <si>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</si>
  <si>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</si>
  <si>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</si>
  <si>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</si>
  <si>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</si>
  <si>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</si>
  <si>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</si>
  <si>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</si>
  <si>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</si>
  <si>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</si>
  <si>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</si>
  <si>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</si>
  <si>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</si>
  <si>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</si>
  <si>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</si>
  <si>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</si>
  <si>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</si>
  <si>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</si>
  <si>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</si>
  <si>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</si>
  <si>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</si>
  <si>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</si>
  <si>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</si>
  <si>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</si>
  <si>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</si>
  <si>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</si>
  <si>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</si>
  <si>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</si>
  <si>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</si>
  <si>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</si>
  <si>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</si>
  <si>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</si>
  <si>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</si>
  <si>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</si>
  <si>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</si>
  <si>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</si>
  <si>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</si>
  <si>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</si>
  <si>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</si>
  <si>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</si>
  <si>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</si>
  <si>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</si>
  <si>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</si>
  <si>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</si>
  <si>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</si>
  <si>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</si>
  <si>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</si>
  <si>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</si>
  <si>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</si>
  <si>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</si>
  <si>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</si>
  <si>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</si>
  <si>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</si>
  <si>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</si>
  <si>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</si>
  <si>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</si>
  <si>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</si>
  <si>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</si>
  <si>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</si>
  <si>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</si>
  <si>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</si>
  <si>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</si>
  <si>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</si>
  <si>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</si>
  <si>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</si>
  <si>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</si>
  <si>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</si>
  <si>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</si>
  <si>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</si>
  <si>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</si>
  <si>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</si>
  <si>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</si>
  <si>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</si>
  <si>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</si>
  <si>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</si>
  <si>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</si>
  <si>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</si>
  <si>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</si>
  <si>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</si>
  <si>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</si>
  <si>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</si>
  <si>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</si>
  <si>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</si>
  <si>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</si>
  <si>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</si>
  <si>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</si>
  <si>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</si>
  <si>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</si>
  <si>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</si>
  <si>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</si>
  <si>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</si>
  <si>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</si>
  <si>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</si>
  <si>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</si>
  <si>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</si>
  <si>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</si>
  <si>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</si>
  <si>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</si>
  <si>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</si>
  <si>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</si>
  <si>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</si>
  <si>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</si>
  <si>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</si>
  <si>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</si>
  <si>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</si>
  <si>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</si>
  <si>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</si>
  <si>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</si>
  <si>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</si>
  <si>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</si>
  <si>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</si>
  <si>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</si>
  <si>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</si>
  <si>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</si>
  <si>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</si>
  <si>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</si>
  <si>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</si>
  <si>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</si>
  <si>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</si>
  <si>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</si>
  <si>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</si>
  <si>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</si>
  <si>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</si>
  <si>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</si>
  <si>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</si>
  <si>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</si>
  <si>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</si>
  <si>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</si>
  <si>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</si>
  <si>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</si>
  <si>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</si>
  <si>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</si>
  <si>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</si>
  <si>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</si>
  <si>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</si>
  <si>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</si>
  <si>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</si>
  <si>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</si>
  <si>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</si>
  <si>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</si>
  <si>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</si>
  <si>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</si>
  <si>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</si>
  <si>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</si>
  <si>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</si>
  <si>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</si>
  <si>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</si>
  <si>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</si>
  <si>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</si>
  <si>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</si>
  <si>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</si>
  <si>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</si>
  <si>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</si>
  <si>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</si>
  <si>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</si>
  <si>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</si>
  <si>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</si>
  <si>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</si>
  <si>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</si>
  <si>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</si>
  <si>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</si>
  <si>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</si>
  <si>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</si>
  <si>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</si>
  <si>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</si>
  <si>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</si>
  <si>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</si>
  <si>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</si>
  <si>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</si>
  <si>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</si>
  <si>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</si>
  <si>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</si>
  <si>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</si>
  <si>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</si>
  <si>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</si>
  <si>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</si>
  <si>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</si>
  <si>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</si>
  <si>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</si>
  <si>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</si>
  <si>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</si>
  <si>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</si>
  <si>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</si>
  <si>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</si>
  <si>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</si>
  <si>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</si>
  <si>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</si>
  <si>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</si>
  <si>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</si>
  <si>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</si>
  <si>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</si>
  <si>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</si>
  <si>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</si>
  <si>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</si>
  <si>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</si>
  <si>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</si>
  <si>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</si>
  <si>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</si>
  <si>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</si>
  <si>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</si>
  <si>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</si>
  <si>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</si>
  <si>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</si>
  <si>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</si>
  <si>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</si>
  <si>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</si>
  <si>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</si>
  <si>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</si>
  <si>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</si>
  <si>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</si>
  <si>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</si>
  <si>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</si>
  <si>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</si>
  <si>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</si>
  <si>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</si>
  <si>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</si>
  <si>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</si>
  <si>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</si>
  <si>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</si>
  <si>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</si>
  <si>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</si>
  <si>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</si>
  <si>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</si>
  <si>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</si>
  <si>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</si>
  <si>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</si>
  <si>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</si>
  <si>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</si>
  <si>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</si>
  <si>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</si>
  <si>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</si>
  <si>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</si>
  <si>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</si>
  <si>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</si>
  <si>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</si>
  <si>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</si>
  <si>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</si>
  <si>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</si>
  <si>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</si>
  <si>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</si>
  <si>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</si>
  <si>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</si>
  <si>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</si>
  <si>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</si>
  <si>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</si>
  <si>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</si>
  <si>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</si>
  <si>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</si>
  <si>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</si>
  <si>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</si>
  <si>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</si>
  <si>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</si>
  <si>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</si>
  <si>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</si>
  <si>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</si>
  <si>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</si>
  <si>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</si>
  <si>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</si>
  <si>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</si>
  <si>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</si>
  <si>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</si>
  <si>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</si>
  <si>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</si>
  <si>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</si>
  <si>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</si>
  <si>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</si>
  <si>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</si>
  <si>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</si>
  <si>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</si>
  <si>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</si>
  <si>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</si>
  <si>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</si>
  <si>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</si>
  <si>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</si>
  <si>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</si>
  <si>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</si>
  <si>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</si>
  <si>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</si>
  <si>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</si>
  <si>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</si>
  <si>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</si>
  <si>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</si>
  <si>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</si>
  <si>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</si>
  <si>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</si>
  <si>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</si>
  <si>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</si>
  <si>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</si>
  <si>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</si>
  <si>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</si>
  <si>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</si>
  <si>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</si>
  <si>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</si>
  <si>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</si>
  <si>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</si>
  <si>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</si>
  <si>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</si>
  <si>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</si>
  <si>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</si>
  <si>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</si>
  <si>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</si>
  <si>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</si>
  <si>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</si>
  <si>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</si>
  <si>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</si>
  <si>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</si>
  <si>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</si>
  <si>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</si>
  <si>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</si>
  <si>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</si>
  <si>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</si>
  <si>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</si>
  <si>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</si>
  <si>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</si>
  <si>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</si>
  <si>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</si>
  <si>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</si>
  <si>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</si>
  <si>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</si>
  <si>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</si>
  <si>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</si>
  <si>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</si>
  <si>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</si>
  <si>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</si>
  <si>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</si>
  <si>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</si>
  <si>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</si>
  <si>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</si>
  <si>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</si>
  <si>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</si>
  <si>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</si>
  <si>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</si>
  <si>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</si>
  <si>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</si>
  <si>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</si>
  <si>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</si>
  <si>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</si>
  <si>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</si>
  <si>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</si>
  <si>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</si>
  <si>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</si>
  <si>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</si>
  <si>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</si>
  <si>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</si>
  <si>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</si>
  <si>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</si>
  <si>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</si>
  <si>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</si>
  <si>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</si>
  <si>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</si>
  <si>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</si>
  <si>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</si>
  <si>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</si>
  <si>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</si>
  <si>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</si>
  <si>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</si>
  <si>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</si>
  <si>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</si>
  <si>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</si>
  <si>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</si>
  <si>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</si>
  <si>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</si>
  <si>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</si>
  <si>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</si>
  <si>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</si>
  <si>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</si>
  <si>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</si>
  <si>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</si>
  <si>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</si>
  <si>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</si>
  <si>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</si>
  <si>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</si>
  <si>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</si>
  <si>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</si>
  <si>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</si>
  <si>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</si>
  <si>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</si>
  <si>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</si>
  <si>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</si>
  <si>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</si>
  <si>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</si>
  <si>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</si>
  <si>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</si>
  <si>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</si>
  <si>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</si>
  <si>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</si>
  <si>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</si>
  <si>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</si>
  <si>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</si>
  <si>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</si>
  <si>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</si>
  <si>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</si>
  <si>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</si>
  <si>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</si>
  <si>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</si>
  <si>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</si>
  <si>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</si>
  <si>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</si>
  <si>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</si>
  <si>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</si>
  <si>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</si>
  <si>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</si>
  <si>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</si>
  <si>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</si>
  <si>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</si>
  <si>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</si>
  <si>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</si>
  <si>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</si>
  <si>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</si>
  <si>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</si>
  <si>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</si>
  <si>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</si>
  <si>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</si>
  <si>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</si>
  <si>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</si>
  <si>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</si>
  <si>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</si>
  <si>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</si>
  <si>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</si>
  <si>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</si>
  <si>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</si>
  <si>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</si>
  <si>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</si>
  <si>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</si>
  <si>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</si>
  <si>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</si>
  <si>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</si>
  <si>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</si>
  <si>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</si>
  <si>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</si>
  <si>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</si>
  <si>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</si>
  <si>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</si>
  <si>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</si>
  <si>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</si>
  <si>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</si>
  <si>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</si>
  <si>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</si>
  <si>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</si>
  <si>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</si>
  <si>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</si>
  <si>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</si>
  <si>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</si>
  <si>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</si>
  <si>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</si>
  <si>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</si>
  <si>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</si>
  <si>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</si>
  <si>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</si>
  <si>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</si>
  <si>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</si>
  <si>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</si>
  <si>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</si>
  <si>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</si>
  <si>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</si>
  <si>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</si>
  <si>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</si>
  <si>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</si>
  <si>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</si>
  <si>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</si>
  <si>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</si>
  <si>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</si>
  <si>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</si>
  <si>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</si>
  <si>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</si>
  <si>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</si>
  <si>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</si>
  <si>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</si>
  <si>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</si>
  <si>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</si>
  <si>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</si>
  <si>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</si>
  <si>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</si>
  <si>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</si>
  <si>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</si>
  <si>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</si>
  <si>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</si>
  <si>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</si>
  <si>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</si>
  <si>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</si>
  <si>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</si>
  <si>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</si>
  <si>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</si>
  <si>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</si>
  <si>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</si>
  <si>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</si>
  <si>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</si>
  <si>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</si>
  <si>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</si>
  <si>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</si>
  <si>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</si>
  <si>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</si>
  <si>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</si>
  <si>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</si>
  <si>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</si>
  <si>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</si>
  <si>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</si>
  <si>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</si>
  <si>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</si>
  <si>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</si>
  <si>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</si>
  <si>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</si>
  <si>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</si>
  <si>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</si>
  <si>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</si>
  <si>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</si>
  <si>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</si>
  <si>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</si>
  <si>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</si>
  <si>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</si>
  <si>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</si>
  <si>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</si>
  <si>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</si>
  <si>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</si>
  <si>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</si>
  <si>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</si>
  <si>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</si>
  <si>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</si>
  <si>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</si>
  <si>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</si>
  <si>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</si>
  <si>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</si>
  <si>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</si>
  <si>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</si>
  <si>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</si>
  <si>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</si>
  <si>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</si>
  <si>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</si>
  <si>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</si>
  <si>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</si>
  <si>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</si>
  <si>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</si>
  <si>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</si>
  <si>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</si>
  <si>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</si>
  <si>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</si>
  <si>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</si>
  <si>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</si>
  <si>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</si>
  <si>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</si>
  <si>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</si>
  <si>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</si>
  <si>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</si>
  <si>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</si>
  <si>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</si>
  <si>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</si>
  <si>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</si>
  <si>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</si>
  <si>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</si>
  <si>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</si>
  <si>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</si>
  <si>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</si>
  <si>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</si>
  <si>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</si>
  <si>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</si>
  <si>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</si>
  <si>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</si>
  <si>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</si>
  <si>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</si>
  <si>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</si>
  <si>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</si>
  <si>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</si>
  <si>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</si>
  <si>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</si>
  <si>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</si>
  <si>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</si>
  <si>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</si>
  <si>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</si>
  <si>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</si>
  <si>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</si>
  <si>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</si>
  <si>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</si>
  <si>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</si>
  <si>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</si>
  <si>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</si>
  <si>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</si>
  <si>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</si>
  <si>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</si>
  <si>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</si>
  <si>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</si>
  <si>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</si>
  <si>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</si>
  <si>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</si>
  <si>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</si>
  <si>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</si>
  <si>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</si>
  <si>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</si>
  <si>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</si>
  <si>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</si>
  <si>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</si>
  <si>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</si>
  <si>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</si>
  <si>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</si>
  <si>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</si>
  <si>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</si>
  <si>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</si>
  <si>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</si>
  <si>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</si>
  <si>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</si>
  <si>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</si>
  <si>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</si>
  <si>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</si>
  <si>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</si>
  <si>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</si>
  <si>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</si>
  <si>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</si>
  <si>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</si>
  <si>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</si>
  <si>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</si>
  <si>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</si>
  <si>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</si>
  <si>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</si>
  <si>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</si>
  <si>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</si>
  <si>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</si>
  <si>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</si>
  <si>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</si>
  <si>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</si>
  <si>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</si>
  <si>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</si>
  <si>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</si>
  <si>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</si>
  <si>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</si>
  <si>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</si>
  <si>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</si>
  <si>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</si>
  <si>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</si>
  <si>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</si>
  <si>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</si>
  <si>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</si>
  <si>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</si>
  <si>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</si>
  <si>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</si>
  <si>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</si>
  <si>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</si>
  <si>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</si>
  <si>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</si>
  <si>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</si>
  <si>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</si>
  <si>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</si>
  <si>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</si>
  <si>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</si>
  <si>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</si>
  <si>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</si>
  <si>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</si>
  <si>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</si>
  <si>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</si>
  <si>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</si>
  <si>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</si>
  <si>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</si>
  <si>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</si>
  <si>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</si>
  <si>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</si>
  <si>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</si>
  <si>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</si>
  <si>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</si>
  <si>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</si>
  <si>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</si>
  <si>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</si>
  <si>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</si>
  <si>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</si>
  <si>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</si>
  <si>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</si>
  <si>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</si>
  <si>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</si>
  <si>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</si>
  <si>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</si>
  <si>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</si>
  <si>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</si>
  <si>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</si>
  <si>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</si>
  <si>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</si>
  <si>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</si>
  <si>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</si>
  <si>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</si>
  <si>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</si>
  <si>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</si>
  <si>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</si>
  <si>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</si>
  <si>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</si>
  <si>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</si>
  <si>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</si>
  <si>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</si>
  <si>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</si>
  <si>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</si>
  <si>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</si>
  <si>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</si>
  <si>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</si>
  <si>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</si>
  <si>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</si>
  <si>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</si>
  <si>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</si>
  <si>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</si>
  <si>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</si>
  <si>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</si>
  <si>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</si>
  <si>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</si>
  <si>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</si>
  <si>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</si>
  <si>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</si>
  <si>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</si>
  <si>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</si>
  <si>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</si>
  <si>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</si>
  <si>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</si>
  <si>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</si>
  <si>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</si>
  <si>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</si>
  <si>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</si>
  <si>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</si>
  <si>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</si>
  <si>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</si>
  <si>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</si>
  <si>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</si>
  <si>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</si>
  <si>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</si>
  <si>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</si>
  <si>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</si>
  <si>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</si>
  <si>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</si>
  <si>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</si>
  <si>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</si>
  <si>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</si>
  <si>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</si>
  <si>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</si>
  <si>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</si>
  <si>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</si>
  <si>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</si>
  <si>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</si>
  <si>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</si>
  <si>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</si>
  <si>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</si>
  <si>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</si>
  <si>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</si>
  <si>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</si>
  <si>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</si>
  <si>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</si>
  <si>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</si>
  <si>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</si>
  <si>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</si>
  <si>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</si>
  <si>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</si>
  <si>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</si>
  <si>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</si>
  <si>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</si>
  <si>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</si>
  <si>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</si>
  <si>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</si>
  <si>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</si>
  <si>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</si>
  <si>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</si>
  <si>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</si>
  <si>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</si>
  <si>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</si>
  <si>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</si>
  <si>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</si>
  <si>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</si>
  <si>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</si>
  <si>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</si>
  <si>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</si>
  <si>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</si>
  <si>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</si>
  <si>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</si>
  <si>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</si>
  <si>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</si>
  <si>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</si>
  <si>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</si>
  <si>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</si>
  <si>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</si>
  <si>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</si>
  <si>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</si>
  <si>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</si>
  <si>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</si>
  <si>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</si>
  <si>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</si>
  <si>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</si>
  <si>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</si>
  <si>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</si>
  <si>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</si>
  <si>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</si>
  <si>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</si>
  <si>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</si>
  <si>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</si>
  <si>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</si>
  <si>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</si>
  <si>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</si>
  <si>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</si>
  <si>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</si>
  <si>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</si>
  <si>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</si>
  <si>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</si>
  <si>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</si>
  <si>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</si>
  <si>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</si>
  <si>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</si>
  <si>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</si>
  <si>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</si>
  <si>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</si>
  <si>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</si>
  <si>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</si>
  <si>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</si>
  <si>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</si>
  <si>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</si>
  <si>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</si>
  <si>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</si>
  <si>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</si>
  <si>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</si>
  <si>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</si>
  <si>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</si>
  <si>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</si>
  <si>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</si>
  <si>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</si>
  <si>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</si>
  <si>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</si>
  <si>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</si>
  <si>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</si>
  <si>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</si>
  <si>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</si>
  <si>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</si>
  <si>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</si>
  <si>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</si>
  <si>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</si>
  <si>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</si>
  <si>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</si>
  <si>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</si>
  <si>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</si>
  <si>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</si>
  <si>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</si>
  <si>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</si>
  <si>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</si>
  <si>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</si>
  <si>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</si>
  <si>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</si>
  <si>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</si>
  <si>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</si>
  <si>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</si>
  <si>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</si>
  <si>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</si>
  <si>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</si>
  <si>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</si>
  <si>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</si>
  <si>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</si>
  <si>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</si>
  <si>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</si>
  <si>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</si>
  <si>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</si>
  <si>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</si>
  <si>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</si>
  <si>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</si>
  <si>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</si>
  <si>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</si>
  <si>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</si>
  <si>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</si>
  <si>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</si>
  <si>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</si>
  <si>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</si>
  <si>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</si>
  <si>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</si>
  <si>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</si>
  <si>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</si>
  <si>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</si>
  <si>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</si>
  <si>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</si>
  <si>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</si>
  <si>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</si>
  <si>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</si>
  <si>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</si>
  <si>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</si>
  <si>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</si>
  <si>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</si>
  <si>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</si>
  <si>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</si>
  <si>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</si>
  <si>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</si>
  <si>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</si>
  <si>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</si>
  <si>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</si>
  <si>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</si>
  <si>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</si>
  <si>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</si>
  <si>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</si>
  <si>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</si>
  <si>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</si>
  <si>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</si>
  <si>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</si>
  <si>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</si>
  <si>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</si>
  <si>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</si>
  <si>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</si>
  <si>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</si>
  <si>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</si>
  <si>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</si>
  <si>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</si>
  <si>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</si>
  <si>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</si>
  <si>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</si>
  <si>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</si>
  <si>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</si>
  <si>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</si>
  <si>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</si>
  <si>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</si>
  <si>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</si>
  <si>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</si>
  <si>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</si>
  <si>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</si>
  <si>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</si>
  <si>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</si>
  <si>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</si>
  <si>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</si>
  <si>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</si>
  <si>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</si>
  <si>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</si>
  <si>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</si>
  <si>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</si>
  <si>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</si>
  <si>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</si>
  <si>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</si>
  <si>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</si>
  <si>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</si>
  <si>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</si>
  <si>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</si>
  <si>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</si>
  <si>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</si>
  <si>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</si>
  <si>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</si>
  <si>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</si>
  <si>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</si>
  <si>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</si>
  <si>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</si>
  <si>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</si>
  <si>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</si>
  <si>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</si>
  <si>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</si>
  <si>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</si>
  <si>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</si>
  <si>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</si>
  <si>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</si>
  <si>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</si>
  <si>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</si>
  <si>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</si>
  <si>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</si>
  <si>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</si>
  <si>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</si>
  <si>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</si>
  <si>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</si>
  <si>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</si>
  <si>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</si>
  <si>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</si>
  <si>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</si>
  <si>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</si>
  <si>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</si>
  <si>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</si>
  <si>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</si>
  <si>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</si>
  <si>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</si>
  <si>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</si>
  <si>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</si>
  <si>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</si>
  <si>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</si>
  <si>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</si>
  <si>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</si>
  <si>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</si>
  <si>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</si>
  <si>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</si>
  <si>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</si>
  <si>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</si>
  <si>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</si>
  <si>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</si>
  <si>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</si>
  <si>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</si>
  <si>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</si>
  <si>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</si>
  <si>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</si>
  <si>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</si>
  <si>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</si>
  <si>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</si>
  <si>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</si>
  <si>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</si>
  <si>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</si>
  <si>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</si>
  <si>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</si>
  <si>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</si>
  <si>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</si>
  <si>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</si>
  <si>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</si>
  <si>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</si>
  <si>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</si>
  <si>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</si>
  <si>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</si>
  <si>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</si>
  <si>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</si>
  <si>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</si>
  <si>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</si>
  <si>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</si>
  <si>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</si>
  <si>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</si>
  <si>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</si>
  <si>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</si>
  <si>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</si>
  <si>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</si>
  <si>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</si>
  <si>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</si>
  <si>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</si>
  <si>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</si>
  <si>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</si>
  <si>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</si>
  <si>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</si>
  <si>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</si>
  <si>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</si>
  <si>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</si>
  <si>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</si>
  <si>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</si>
  <si>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</si>
  <si>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</si>
  <si>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</si>
  <si>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</si>
  <si>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</si>
  <si>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</si>
  <si>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</si>
  <si>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</si>
  <si>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</si>
  <si>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</si>
  <si>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</si>
  <si>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</si>
  <si>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</si>
  <si>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</si>
  <si>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</si>
  <si>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</si>
  <si>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</si>
  <si>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</si>
  <si>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</si>
  <si>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</si>
  <si>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</si>
  <si>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</si>
  <si>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</si>
  <si>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</si>
  <si>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</si>
  <si>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</si>
  <si>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</si>
  <si>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</si>
  <si>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</si>
  <si>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</si>
  <si>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</si>
  <si>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</si>
  <si>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</si>
  <si>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</si>
  <si>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</si>
  <si>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</si>
  <si>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</si>
  <si>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</si>
  <si>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</si>
  <si>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</si>
  <si>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</si>
  <si>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</si>
  <si>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</si>
  <si>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</si>
  <si>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</si>
  <si>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</si>
  <si>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</si>
  <si>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</si>
  <si>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</si>
  <si>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</si>
  <si>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</si>
  <si>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</si>
  <si>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</si>
  <si>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</si>
  <si>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</si>
  <si>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</si>
  <si>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</si>
  <si>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</si>
  <si>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</si>
  <si>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</si>
  <si>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</si>
  <si>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</si>
  <si>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</si>
  <si>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</si>
  <si>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</si>
  <si>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</si>
  <si>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</si>
  <si>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</si>
  <si>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</si>
  <si>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</si>
  <si>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</si>
  <si>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</si>
  <si>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</si>
  <si>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</si>
  <si>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</si>
  <si>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</si>
  <si>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</si>
  <si>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</si>
  <si>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</si>
  <si>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</si>
  <si>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</si>
  <si>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</si>
  <si>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</si>
  <si>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</si>
  <si>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</si>
  <si>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</si>
  <si>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</si>
  <si>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</si>
  <si>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</si>
  <si>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</si>
  <si>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</si>
  <si>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</si>
  <si>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</si>
  <si>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</si>
  <si>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</si>
  <si>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</si>
  <si>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</si>
  <si>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</si>
  <si>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</si>
  <si>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</si>
  <si>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</si>
  <si>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</si>
  <si>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</si>
  <si>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</si>
  <si>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</si>
  <si>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</si>
  <si>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</si>
  <si>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</si>
  <si>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</si>
  <si>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</si>
  <si>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</si>
  <si>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</si>
  <si>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</si>
  <si>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</si>
  <si>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</si>
  <si>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</si>
  <si>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</si>
  <si>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</si>
  <si>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</si>
  <si>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</si>
  <si>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</si>
  <si>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</si>
  <si>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</si>
  <si>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</si>
  <si>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</si>
  <si>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</si>
  <si>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</si>
  <si>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</si>
  <si>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</si>
  <si>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</si>
  <si>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</si>
  <si>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</si>
  <si>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</si>
  <si>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</si>
  <si>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</si>
  <si>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</si>
  <si>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</si>
  <si>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</si>
  <si>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</si>
  <si>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</si>
  <si>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</si>
  <si>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</si>
  <si>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</si>
  <si>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</si>
  <si>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</si>
  <si>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</si>
  <si>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</si>
  <si>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</si>
  <si>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</si>
  <si>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</si>
  <si>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</si>
  <si>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</si>
  <si>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</si>
  <si>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</si>
  <si>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</si>
  <si>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</si>
  <si>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</si>
  <si>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</si>
  <si>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</si>
  <si>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</si>
  <si>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</si>
  <si>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</si>
  <si>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</si>
  <si>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</si>
  <si>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</si>
  <si>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</si>
  <si>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</si>
  <si>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</si>
  <si>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</si>
  <si>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</si>
  <si>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</si>
  <si>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</si>
  <si>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</si>
  <si>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</si>
  <si>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</si>
  <si>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</si>
  <si>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</si>
  <si>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</si>
  <si>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</si>
  <si>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</si>
  <si>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</si>
  <si>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</si>
  <si>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</si>
  <si>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</si>
  <si>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</si>
  <si>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</si>
  <si>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</si>
  <si>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</si>
  <si>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</si>
  <si>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</si>
  <si>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</si>
  <si>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</si>
  <si>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</si>
  <si>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</si>
  <si>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</si>
  <si>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</si>
  <si>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</si>
  <si>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</si>
  <si>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</si>
  <si>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</si>
  <si>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</si>
  <si>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</si>
  <si>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</si>
  <si>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</si>
  <si>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</si>
  <si>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</si>
  <si>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</si>
  <si>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</si>
  <si>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</si>
  <si>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</si>
  <si>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</si>
  <si>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</si>
  <si>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</si>
  <si>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</si>
  <si>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</si>
  <si>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</si>
  <si>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</si>
  <si>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</si>
  <si>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</si>
  <si>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</si>
  <si>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</si>
  <si>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</si>
  <si>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</si>
  <si>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</si>
  <si>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</si>
  <si>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</si>
  <si>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</si>
  <si>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</si>
  <si>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</si>
  <si>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</si>
  <si>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</si>
  <si>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</si>
  <si>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</si>
  <si>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</si>
  <si>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</si>
  <si>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</si>
  <si>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</si>
  <si>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</si>
  <si>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</si>
  <si>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</si>
  <si>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</si>
  <si>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</si>
  <si>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</si>
  <si>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</si>
  <si>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</si>
  <si>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</si>
  <si>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</si>
  <si>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</si>
  <si>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</si>
  <si>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</si>
  <si>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</si>
  <si>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</si>
  <si>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</si>
  <si>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</si>
  <si>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</si>
  <si>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</si>
  <si>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</si>
  <si>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</si>
  <si>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</si>
  <si>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</si>
  <si>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</si>
  <si>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</si>
  <si>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</si>
  <si>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</si>
  <si>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</si>
  <si>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</si>
  <si>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</si>
  <si>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</si>
  <si>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</si>
  <si>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</si>
  <si>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</si>
  <si>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</si>
  <si>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</si>
  <si>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</si>
  <si>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</si>
  <si>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</si>
  <si>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</si>
  <si>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</si>
  <si>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</si>
  <si>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</si>
  <si>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</si>
  <si>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</si>
  <si>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</si>
  <si>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</si>
  <si>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</si>
  <si>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</si>
  <si>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</si>
  <si>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</si>
  <si>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</si>
  <si>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</si>
  <si>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</si>
  <si>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</si>
  <si>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</si>
  <si>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</si>
  <si>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</si>
  <si>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</si>
  <si>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</si>
  <si>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</si>
  <si>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</si>
  <si>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</si>
  <si>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</si>
  <si>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</si>
  <si>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</si>
  <si>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</si>
  <si>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</si>
  <si>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</si>
  <si>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</si>
  <si>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</si>
  <si>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</si>
  <si>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</si>
  <si>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</si>
  <si>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</si>
  <si>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</si>
  <si>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</si>
  <si>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</si>
  <si>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</si>
  <si>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</si>
  <si>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</si>
  <si>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</si>
  <si>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</si>
  <si>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</si>
  <si>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</si>
  <si>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</si>
  <si>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</si>
  <si>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</si>
  <si>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</si>
  <si>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</si>
  <si>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</si>
  <si>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</si>
  <si>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</si>
  <si>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</si>
  <si>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</si>
  <si>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</si>
  <si>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</si>
  <si>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</si>
  <si>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</si>
  <si>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</si>
  <si>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</si>
  <si>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</si>
  <si>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</si>
  <si>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</si>
  <si>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</si>
  <si>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</si>
  <si>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</si>
  <si>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</si>
  <si>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</si>
  <si>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</si>
  <si>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</si>
  <si>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</si>
  <si>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</si>
  <si>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</si>
  <si>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</si>
  <si>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</si>
  <si>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</si>
  <si>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</si>
  <si>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</si>
  <si>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</si>
  <si>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</si>
  <si>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</si>
  <si>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</si>
  <si>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</si>
  <si>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</si>
  <si>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</si>
  <si>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</si>
  <si>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</si>
  <si>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</si>
  <si>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</si>
  <si>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</si>
  <si>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</si>
  <si>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</si>
  <si>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</si>
  <si>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</si>
  <si>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</si>
  <si>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</si>
  <si>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</si>
  <si>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</si>
  <si>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</si>
  <si>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</si>
  <si>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</si>
  <si>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</si>
  <si>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</si>
  <si>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</si>
  <si>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</si>
  <si>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</si>
  <si>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</si>
  <si>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</si>
  <si>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</si>
  <si>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</si>
  <si>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</si>
  <si>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</si>
  <si>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</si>
  <si>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</si>
  <si>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</si>
  <si>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</si>
  <si>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</si>
  <si>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</si>
  <si>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</si>
  <si>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</si>
  <si>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</si>
  <si>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</si>
  <si>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</si>
  <si>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</si>
  <si>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</si>
  <si>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</si>
  <si>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</si>
  <si>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</si>
  <si>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</si>
  <si>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</si>
  <si>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</si>
  <si>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</si>
  <si>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</si>
  <si>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</si>
  <si>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</si>
  <si>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</si>
  <si>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</si>
  <si>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</si>
  <si>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</si>
  <si>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</si>
  <si>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</si>
  <si>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</si>
  <si>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</si>
  <si>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</si>
  <si>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</si>
  <si>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</si>
  <si>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</si>
  <si>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</si>
  <si>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</si>
  <si>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</si>
  <si>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</si>
  <si>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</si>
  <si>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</si>
  <si>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</si>
  <si>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</si>
  <si>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</si>
  <si>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</si>
  <si>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</si>
  <si>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</si>
  <si>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</si>
  <si>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</si>
  <si>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</si>
  <si>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</si>
  <si>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</si>
  <si>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</si>
  <si>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</si>
  <si>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</si>
  <si>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</si>
  <si>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</si>
  <si>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</si>
  <si>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</si>
  <si>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</si>
  <si>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</si>
  <si>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</si>
  <si>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</si>
  <si>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</si>
  <si>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</si>
  <si>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</si>
  <si>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</si>
  <si>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</si>
  <si>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</si>
  <si>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</si>
  <si>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</si>
  <si>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</si>
  <si>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</si>
  <si>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</si>
  <si>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</si>
  <si>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</si>
  <si>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</si>
  <si>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</si>
  <si>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</si>
  <si>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</si>
  <si>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</si>
  <si>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</si>
  <si>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</si>
  <si>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</si>
  <si>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</si>
  <si>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</si>
  <si>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</si>
  <si>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</si>
  <si>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</si>
  <si>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</si>
  <si>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</si>
  <si>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</si>
  <si>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</si>
  <si>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</si>
  <si>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</si>
  <si>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</si>
  <si>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</si>
  <si>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</si>
  <si>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</si>
  <si>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</si>
  <si>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</si>
  <si>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</si>
  <si>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</si>
  <si>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</si>
  <si>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</si>
  <si>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</si>
  <si>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</si>
  <si>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</si>
  <si>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</si>
  <si>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</si>
  <si>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</si>
  <si>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</si>
  <si>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</si>
  <si>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</si>
  <si>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</si>
  <si>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</si>
  <si>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</si>
  <si>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</si>
  <si>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</si>
  <si>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</si>
  <si>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</si>
  <si>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</si>
  <si>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</si>
  <si>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</si>
  <si>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</si>
  <si>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</si>
  <si>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</si>
  <si>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</si>
  <si>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</si>
  <si>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</si>
  <si>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</si>
  <si>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</si>
  <si>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</si>
  <si>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</si>
  <si>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</si>
  <si>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</si>
  <si>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</si>
  <si>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</si>
  <si>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</si>
  <si>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</si>
  <si>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</si>
  <si>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</si>
  <si>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</si>
  <si>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</si>
  <si>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</si>
  <si>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</si>
  <si>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</si>
  <si>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</si>
  <si>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</si>
  <si>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</si>
  <si>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</si>
  <si>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</si>
  <si>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</si>
  <si>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</si>
  <si>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</si>
  <si>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</si>
  <si>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</si>
  <si>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</si>
  <si>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</si>
  <si>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</si>
  <si>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</si>
  <si>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</si>
  <si>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</si>
  <si>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</si>
  <si>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</si>
  <si>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</si>
  <si>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</si>
  <si>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</si>
  <si>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</si>
  <si>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</si>
  <si>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</si>
  <si>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</si>
  <si>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</si>
  <si>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</si>
  <si>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</si>
  <si>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</si>
  <si>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</si>
  <si>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</si>
  <si>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</si>
  <si>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</si>
  <si>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</si>
  <si>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</si>
  <si>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</si>
  <si>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</si>
  <si>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</si>
  <si>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</si>
  <si>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</si>
  <si>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</si>
  <si>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</si>
  <si>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</si>
  <si>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</si>
  <si>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</si>
  <si>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</si>
  <si>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</si>
  <si>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</si>
  <si>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</si>
  <si>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</si>
  <si>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</si>
  <si>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</si>
  <si>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</si>
  <si>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</si>
  <si>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</si>
  <si>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</si>
  <si>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</si>
  <si>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</si>
  <si>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</si>
  <si>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</si>
  <si>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</si>
  <si>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</si>
  <si>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</si>
  <si>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</si>
  <si>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</si>
  <si>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</si>
  <si>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</si>
  <si>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</si>
  <si>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</si>
  <si>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</si>
  <si>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</si>
  <si>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</si>
  <si>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</si>
  <si>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</si>
  <si>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</si>
  <si>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</si>
  <si>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</si>
  <si>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</si>
  <si>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</si>
  <si>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</si>
  <si>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</si>
  <si>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</si>
  <si>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</si>
  <si>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</si>
  <si>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</si>
  <si>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</si>
  <si>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</si>
  <si>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</si>
  <si>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</si>
  <si>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</si>
  <si>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</si>
  <si>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</si>
  <si>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</si>
  <si>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</si>
  <si>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</si>
  <si>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</si>
  <si>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</si>
  <si>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</si>
  <si>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</si>
  <si>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</si>
  <si>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</si>
  <si>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</si>
  <si>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</si>
  <si>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</si>
  <si>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</si>
  <si>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</si>
  <si>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</si>
  <si>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</si>
  <si>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</si>
  <si>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</si>
  <si>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</si>
  <si>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</si>
  <si>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</si>
  <si>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</si>
  <si>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</si>
  <si>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</si>
  <si>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</si>
  <si>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</si>
  <si>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</si>
  <si>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</si>
  <si>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</si>
  <si>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</si>
  <si>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</si>
  <si>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</si>
  <si>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</si>
  <si>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</si>
  <si>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</si>
  <si>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</si>
  <si>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</si>
  <si>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</si>
  <si>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</si>
  <si>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</si>
  <si>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</si>
  <si>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</si>
  <si>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</si>
  <si>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</si>
  <si>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</si>
  <si>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</si>
  <si>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</si>
  <si>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</si>
  <si>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</si>
  <si>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</si>
  <si>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</si>
  <si>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</si>
  <si>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</si>
  <si>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</si>
  <si>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</si>
  <si>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</si>
  <si>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</si>
  <si>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</si>
  <si>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</si>
  <si>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</si>
  <si>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</si>
  <si>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</si>
  <si>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</si>
  <si>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</si>
  <si>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</si>
  <si>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</si>
  <si>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</si>
  <si>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</si>
  <si>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</si>
  <si>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</si>
  <si>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</si>
  <si>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</si>
  <si>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</si>
  <si>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</si>
  <si>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</si>
  <si>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</si>
  <si>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</si>
  <si>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</si>
  <si>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</si>
  <si>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</si>
  <si>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</si>
  <si>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</si>
  <si>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</si>
  <si>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</si>
  <si>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</si>
  <si>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</si>
  <si>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</si>
  <si>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</si>
  <si>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</si>
  <si>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</si>
  <si>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</si>
  <si>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</si>
  <si>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</si>
  <si>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</si>
  <si>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</si>
  <si>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</si>
  <si>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</si>
  <si>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</si>
  <si>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</si>
  <si>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</si>
  <si>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</si>
  <si>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</si>
  <si>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</si>
  <si>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</si>
  <si>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</si>
  <si>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</si>
  <si>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</si>
  <si>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</si>
  <si>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</si>
  <si>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</si>
  <si>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</si>
  <si>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</si>
  <si>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</si>
  <si>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</si>
  <si>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</si>
  <si>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</si>
  <si>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</si>
  <si>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</si>
  <si>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</si>
  <si>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</si>
  <si>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</si>
  <si>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</si>
  <si>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</si>
  <si>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</si>
  <si>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</si>
  <si>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</si>
  <si>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</si>
  <si>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</si>
  <si>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</si>
  <si>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</si>
  <si>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</si>
  <si>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</si>
  <si>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</si>
  <si>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</si>
  <si>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</si>
  <si>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</si>
  <si>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</si>
  <si>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</si>
  <si>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</si>
  <si>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</si>
  <si>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</si>
  <si>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</si>
  <si>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</si>
  <si>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</si>
  <si>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</si>
  <si>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</si>
  <si>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</si>
  <si>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</si>
  <si>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</si>
  <si>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</si>
  <si>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</si>
  <si>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</si>
  <si>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</si>
  <si>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</si>
  <si>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</si>
  <si>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</si>
  <si>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</si>
  <si>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</si>
  <si>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</si>
  <si>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</si>
  <si>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</si>
  <si>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</si>
  <si>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</si>
  <si>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</si>
  <si>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</si>
  <si>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</si>
  <si>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</si>
  <si>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</si>
  <si>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</si>
  <si>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</si>
  <si>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</si>
  <si>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</si>
  <si>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</si>
  <si>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</si>
  <si>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</si>
  <si>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</si>
  <si>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</si>
  <si>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</si>
  <si>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</si>
  <si>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</si>
  <si>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</si>
  <si>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</si>
  <si>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</si>
  <si>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</si>
  <si>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</si>
  <si>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</si>
  <si>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</si>
  <si>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</si>
  <si>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</si>
  <si>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</si>
  <si>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</si>
  <si>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</si>
  <si>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</si>
  <si>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</si>
  <si>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</si>
  <si>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</si>
  <si>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</si>
  <si>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</si>
  <si>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</si>
  <si>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</si>
  <si>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</si>
  <si>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</si>
  <si>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</si>
  <si>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</si>
  <si>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</si>
  <si>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</si>
  <si>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</si>
  <si>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</si>
  <si>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</si>
  <si>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</si>
  <si>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</si>
  <si>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</si>
  <si>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</si>
  <si>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</si>
  <si>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</si>
  <si>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</si>
  <si>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</si>
  <si>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</si>
  <si>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</si>
  <si>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</si>
  <si>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</si>
  <si>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</si>
  <si>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</si>
  <si>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</si>
  <si>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</si>
  <si>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</si>
  <si>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</si>
  <si>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</si>
  <si>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</si>
  <si>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</si>
  <si>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</si>
  <si>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</si>
  <si>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</si>
  <si>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</si>
  <si>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</si>
  <si>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</si>
  <si>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</si>
  <si>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</si>
  <si>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</si>
  <si>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</si>
  <si>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</si>
  <si>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</si>
  <si>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</si>
  <si>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</si>
  <si>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</si>
  <si>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</si>
  <si>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</si>
  <si>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</si>
  <si>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</si>
  <si>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</si>
  <si>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</si>
  <si>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</si>
  <si>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</si>
  <si>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</si>
  <si>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</si>
  <si>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</si>
  <si>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</si>
  <si>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</si>
  <si>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</si>
  <si>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</si>
  <si>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</si>
  <si>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</si>
  <si>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</si>
  <si>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</si>
  <si>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</si>
  <si>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</si>
  <si>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</si>
  <si>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</si>
  <si>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</si>
  <si>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</si>
  <si>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</si>
  <si>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</si>
  <si>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</si>
  <si>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</si>
  <si>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</si>
  <si>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</si>
  <si>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</si>
  <si>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</si>
  <si>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</si>
  <si>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</si>
  <si>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</si>
  <si>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</si>
  <si>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</si>
  <si>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</si>
  <si>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</si>
  <si>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</si>
  <si>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</si>
  <si>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</si>
  <si>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</si>
  <si>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</si>
  <si>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</si>
  <si>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</si>
  <si>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</si>
  <si>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</si>
  <si>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</si>
  <si>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</si>
  <si>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</si>
  <si>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</si>
  <si>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</si>
  <si>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</si>
  <si>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</si>
  <si>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</si>
  <si>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</si>
  <si>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</si>
  <si>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</si>
  <si>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</si>
  <si>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</si>
  <si>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</si>
  <si>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</si>
  <si>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</si>
  <si>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</si>
  <si>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</si>
  <si>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</si>
  <si>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</si>
  <si>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</si>
  <si>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</si>
  <si>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</si>
  <si>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</si>
  <si>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</si>
  <si>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</si>
  <si>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</si>
  <si>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</si>
  <si>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</si>
  <si>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</si>
  <si>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</si>
  <si>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</si>
  <si>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</si>
  <si>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</si>
  <si>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</si>
  <si>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</si>
  <si>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</si>
  <si>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</si>
  <si>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</si>
  <si>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</si>
  <si>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</si>
  <si>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</si>
  <si>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</si>
  <si>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</si>
  <si>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</si>
  <si>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</si>
  <si>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</si>
  <si>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</si>
  <si>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</si>
  <si>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</si>
  <si>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</si>
  <si>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</si>
  <si>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</si>
  <si>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</si>
  <si>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</si>
  <si>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</si>
  <si>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</si>
  <si>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</si>
  <si>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</si>
  <si>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</si>
  <si>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</si>
  <si>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</si>
  <si>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</si>
  <si>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</si>
  <si>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</si>
  <si>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</si>
  <si>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</si>
  <si>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</si>
  <si>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</si>
  <si>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</si>
  <si>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</si>
  <si>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</si>
  <si>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</si>
  <si>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</si>
  <si>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</si>
  <si>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</si>
  <si>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</si>
  <si>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</si>
  <si>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</si>
  <si>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</si>
  <si>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</si>
  <si>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</si>
  <si>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</si>
  <si>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</si>
  <si>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</si>
  <si>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</si>
  <si>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</si>
  <si>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</si>
  <si>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</si>
  <si>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</si>
  <si>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</si>
  <si>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</si>
  <si>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</si>
  <si>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</si>
  <si>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</si>
  <si>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</si>
  <si>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</si>
  <si>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</si>
  <si>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</si>
  <si>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</si>
  <si>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</si>
  <si>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</si>
  <si>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</si>
  <si>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</si>
  <si>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</si>
  <si>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</si>
  <si>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</si>
  <si>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</si>
  <si>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</si>
  <si>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</si>
  <si>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</si>
  <si>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</si>
  <si>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</si>
  <si>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</si>
  <si>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</si>
  <si>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</si>
  <si>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</si>
  <si>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</si>
  <si>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</si>
  <si>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</si>
  <si>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</si>
  <si>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</si>
  <si>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</si>
  <si>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</si>
  <si>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</si>
  <si>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</si>
  <si>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</si>
  <si>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</si>
  <si>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</si>
  <si>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</si>
  <si>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</si>
  <si>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</si>
  <si>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</si>
  <si>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</si>
  <si>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</si>
  <si>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</si>
  <si>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</si>
  <si>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</si>
  <si>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</si>
  <si>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</si>
  <si>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</si>
  <si>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</si>
  <si>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</si>
  <si>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</si>
  <si>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</si>
  <si>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</si>
  <si>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</si>
  <si>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</si>
  <si>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</si>
  <si>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</si>
  <si>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</si>
  <si>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</si>
  <si>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</si>
  <si>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</si>
  <si>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</si>
  <si>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</si>
  <si>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</si>
  <si>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</si>
  <si>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</si>
  <si>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</si>
  <si>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</si>
  <si>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</si>
  <si>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</si>
  <si>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</si>
  <si>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</si>
  <si>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</si>
  <si>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</si>
  <si>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</si>
  <si>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</si>
  <si>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</si>
  <si>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</si>
  <si>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</si>
  <si>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</si>
  <si>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</si>
  <si>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</si>
  <si>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</si>
  <si>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</si>
  <si>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</si>
  <si>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</si>
  <si>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</si>
  <si>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</si>
  <si>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</si>
  <si>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</si>
  <si>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</si>
  <si>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</si>
  <si>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</si>
  <si>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</si>
  <si>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</si>
  <si>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</si>
  <si>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</si>
  <si>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</si>
  <si>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</si>
  <si>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</si>
  <si>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</si>
  <si>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</si>
  <si>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</si>
  <si>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</si>
  <si>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</si>
  <si>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</si>
  <si>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</si>
  <si>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</si>
  <si>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</si>
  <si>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</si>
  <si>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</si>
  <si>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</si>
  <si>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</si>
  <si>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</si>
  <si>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</si>
  <si>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</si>
  <si>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</si>
  <si>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</si>
  <si>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</si>
  <si>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</si>
  <si>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</si>
  <si>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</si>
  <si>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</si>
  <si>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</si>
  <si>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</si>
  <si>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</si>
  <si>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</si>
  <si>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</si>
  <si>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</si>
  <si>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</si>
  <si>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</si>
  <si>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</si>
  <si>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</si>
  <si>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</si>
  <si>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</si>
  <si>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</si>
  <si>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</si>
  <si>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</si>
  <si>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</si>
  <si>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</si>
  <si>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</si>
  <si>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</si>
  <si>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</si>
  <si>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</si>
  <si>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</si>
  <si>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</si>
  <si>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</si>
  <si>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</si>
  <si>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</si>
  <si>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</si>
  <si>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</si>
  <si>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</si>
  <si>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</si>
  <si>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</si>
  <si>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</si>
  <si>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</si>
  <si>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</si>
  <si>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</si>
  <si>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</si>
  <si>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</si>
  <si>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</si>
  <si>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</si>
  <si>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</si>
  <si>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</si>
  <si>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</si>
  <si>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</si>
  <si>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</si>
  <si>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</si>
  <si>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</si>
  <si>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</si>
  <si>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</si>
  <si>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</si>
  <si>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</si>
  <si>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</si>
  <si>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</si>
  <si>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</si>
  <si>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</si>
  <si>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</si>
  <si>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</si>
  <si>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</si>
  <si>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</si>
  <si>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</si>
  <si>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</si>
  <si>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</si>
  <si>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</si>
  <si>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</si>
  <si>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</si>
  <si>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</si>
  <si>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</si>
  <si>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</si>
  <si>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</si>
  <si>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</si>
  <si>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</si>
  <si>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</si>
  <si>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</si>
  <si>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</si>
  <si>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</si>
  <si>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</si>
  <si>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</si>
  <si>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</si>
  <si>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</si>
  <si>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</si>
  <si>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</si>
  <si>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</si>
  <si>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</si>
  <si>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</si>
  <si>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</si>
  <si>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</si>
  <si>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</si>
  <si>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</si>
  <si>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</si>
  <si>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</si>
  <si>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</si>
  <si>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</si>
  <si>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</si>
  <si>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</si>
  <si>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</si>
  <si>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</si>
  <si>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</si>
  <si>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</si>
  <si>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</si>
  <si>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</si>
  <si>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</si>
  <si>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</si>
  <si>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</si>
  <si>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</si>
  <si>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</si>
  <si>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</si>
  <si>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</si>
  <si>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</si>
  <si>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</si>
  <si>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</si>
  <si>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</si>
  <si>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</si>
  <si>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</si>
  <si>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</si>
  <si>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</si>
  <si>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</si>
  <si>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</si>
  <si>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</si>
  <si>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</si>
  <si>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</si>
  <si>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</si>
  <si>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</si>
  <si>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</si>
  <si>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</si>
  <si>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</si>
  <si>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</si>
  <si>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</si>
  <si>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</si>
  <si>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</si>
  <si>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</si>
  <si>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</si>
  <si>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</si>
  <si>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</si>
  <si>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</si>
  <si>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</si>
  <si>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</si>
  <si>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</si>
  <si>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</si>
  <si>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</si>
  <si>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</si>
  <si>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</si>
  <si>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</si>
  <si>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</si>
  <si>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</si>
  <si>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</si>
  <si>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</si>
  <si>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</si>
  <si>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</si>
  <si>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</si>
  <si>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</si>
  <si>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</si>
  <si>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</si>
  <si>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</si>
  <si>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</si>
  <si>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</si>
  <si>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</si>
  <si>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</si>
  <si>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</si>
  <si>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</si>
  <si>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</si>
  <si>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</si>
  <si>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</si>
  <si>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</si>
  <si>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</si>
  <si>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</si>
  <si>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</si>
  <si>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</si>
  <si>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</si>
  <si>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</si>
  <si>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</si>
  <si>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</si>
  <si>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</si>
  <si>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</si>
  <si>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</si>
  <si>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</si>
  <si>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</si>
  <si>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</si>
  <si>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</si>
  <si>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</si>
  <si>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</si>
  <si>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</si>
  <si>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</si>
  <si>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</si>
  <si>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</si>
  <si>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</si>
  <si>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</si>
  <si>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</si>
  <si>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</si>
  <si>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</si>
  <si>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</si>
  <si>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</si>
  <si>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</si>
  <si>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</si>
  <si>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</si>
  <si>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</si>
  <si>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</si>
  <si>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</si>
  <si>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</si>
  <si>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</si>
  <si>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</si>
  <si>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</si>
  <si>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</si>
  <si>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</si>
  <si>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</si>
  <si>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</si>
  <si>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</si>
  <si>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</si>
  <si>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</si>
  <si>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</si>
  <si>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</si>
  <si>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</si>
  <si>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</si>
  <si>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</si>
  <si>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</si>
  <si>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</si>
  <si>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</si>
  <si>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</si>
  <si>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</si>
  <si>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</si>
  <si>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</si>
  <si>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</si>
  <si>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</si>
  <si>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</si>
  <si>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</si>
  <si>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</si>
  <si>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</si>
  <si>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</si>
  <si>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</si>
  <si>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</si>
  <si>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</si>
  <si>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</si>
  <si>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</si>
  <si>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</si>
  <si>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</si>
  <si>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</si>
  <si>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</si>
  <si>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</si>
  <si>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</si>
  <si>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</si>
  <si>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</si>
  <si>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</si>
  <si>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</si>
  <si>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</si>
  <si>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</si>
  <si>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</si>
  <si>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</si>
  <si>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</si>
  <si>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</si>
  <si>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</si>
  <si>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</si>
  <si>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</si>
  <si>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</si>
  <si>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</si>
  <si>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</si>
  <si>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</si>
  <si>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</si>
  <si>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</si>
  <si>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</si>
  <si>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</si>
  <si>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</si>
  <si>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</si>
  <si>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</si>
  <si>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</si>
  <si>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</si>
  <si>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</si>
  <si>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</si>
  <si>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</si>
  <si>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</si>
  <si>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</si>
  <si>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</si>
  <si>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</si>
  <si>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</si>
  <si>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</si>
  <si>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</si>
  <si>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</si>
  <si>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</si>
  <si>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</si>
  <si>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</si>
  <si>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</si>
  <si>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</si>
  <si>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</si>
  <si>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</si>
  <si>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</si>
  <si>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</si>
  <si>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</si>
  <si>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</si>
  <si>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</si>
  <si>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</si>
  <si>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</si>
  <si>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</si>
  <si>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</si>
  <si>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</si>
  <si>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</si>
  <si>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</si>
  <si>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</si>
  <si>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</si>
  <si>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</si>
  <si>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</si>
  <si>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</si>
  <si>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</si>
  <si>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</si>
  <si>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</si>
  <si>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</si>
  <si>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</si>
  <si>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</si>
  <si>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</si>
  <si>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</si>
  <si>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</si>
  <si>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</si>
  <si>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</si>
  <si>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</si>
  <si>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</si>
  <si>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</si>
  <si>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</si>
  <si>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</si>
  <si>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</si>
  <si>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</si>
  <si>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</si>
  <si>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</si>
  <si>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</si>
  <si>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</si>
  <si>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</si>
  <si>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</si>
  <si>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</si>
  <si>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</si>
  <si>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</si>
  <si>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</si>
  <si>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</si>
  <si>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</si>
  <si>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</si>
  <si>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</si>
  <si>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</si>
  <si>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</si>
  <si>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</si>
  <si>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</si>
  <si>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</si>
  <si>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</si>
  <si>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</si>
  <si>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</si>
  <si>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</si>
  <si>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</si>
  <si>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</si>
  <si>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</si>
  <si>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</si>
  <si>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</si>
  <si>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</si>
  <si>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</si>
  <si>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</si>
  <si>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</si>
  <si>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</si>
  <si>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</si>
  <si>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</si>
  <si>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</si>
  <si>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</si>
  <si>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</si>
  <si>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</si>
  <si>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</si>
  <si>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</si>
  <si>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</si>
  <si>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</si>
  <si>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</si>
  <si>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</si>
  <si>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</si>
  <si>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</si>
  <si>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</si>
  <si>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</si>
  <si>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</si>
  <si>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</si>
  <si>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</si>
  <si>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</si>
  <si>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</si>
  <si>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</si>
  <si>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</si>
  <si>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</si>
  <si>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</si>
  <si>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</si>
  <si>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</si>
  <si>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</si>
  <si>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</si>
  <si>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</si>
  <si>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</si>
  <si>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</si>
  <si>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</si>
  <si>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</si>
  <si>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</si>
  <si>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</si>
  <si>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</si>
  <si>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</si>
  <si>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</si>
  <si>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</si>
  <si>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</si>
  <si>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</si>
  <si>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</si>
  <si>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</si>
  <si>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</si>
  <si>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</si>
  <si>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</si>
  <si>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</si>
  <si>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</si>
  <si>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</si>
  <si>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</si>
  <si>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</si>
  <si>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</si>
  <si>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</si>
  <si>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</si>
  <si>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</si>
  <si>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</si>
  <si>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</si>
  <si>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</si>
  <si>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</si>
  <si>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</si>
  <si>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</si>
  <si>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</si>
  <si>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</si>
  <si>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</si>
  <si>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</si>
  <si>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</si>
  <si>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</si>
  <si>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</si>
  <si>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</si>
  <si>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</si>
  <si>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</si>
  <si>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</si>
  <si>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</si>
  <si>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</si>
  <si>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</si>
  <si>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</si>
  <si>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</si>
  <si>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</si>
  <si>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</si>
  <si>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</si>
  <si>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</si>
  <si>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</si>
  <si>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</si>
  <si>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</si>
  <si>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</si>
  <si>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</si>
  <si>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</si>
  <si>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</si>
  <si>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</si>
  <si>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</si>
  <si>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</si>
  <si>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</si>
  <si>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</si>
  <si>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</si>
  <si>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</si>
  <si>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</si>
  <si>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</si>
  <si>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</si>
  <si>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</si>
  <si>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</si>
  <si>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</si>
  <si>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</si>
  <si>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</si>
  <si>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</si>
  <si>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</si>
  <si>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</si>
  <si>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</si>
  <si>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</si>
  <si>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</si>
  <si>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</si>
  <si>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</si>
  <si>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</si>
  <si>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</si>
  <si>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</si>
  <si>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</si>
  <si>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</si>
  <si>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</si>
  <si>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</si>
  <si>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</si>
  <si>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</si>
  <si>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</si>
  <si>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</si>
  <si>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</si>
  <si>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</si>
  <si>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</si>
  <si>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</si>
  <si>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</si>
  <si>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</si>
  <si>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</si>
  <si>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</si>
  <si>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</si>
  <si>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</si>
  <si>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</si>
  <si>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</si>
  <si>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</si>
  <si>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</si>
  <si>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</si>
  <si>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</si>
  <si>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</si>
  <si>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</si>
  <si>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</si>
  <si>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</si>
  <si>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</si>
  <si>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</si>
  <si>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</si>
  <si>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</si>
  <si>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</si>
  <si>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</si>
  <si>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</si>
  <si>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</si>
  <si>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</si>
  <si>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</si>
  <si>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</si>
  <si>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</si>
  <si>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</si>
  <si>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</si>
  <si>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</si>
  <si>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</si>
  <si>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</si>
  <si>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</si>
  <si>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</si>
  <si>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</si>
  <si>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</si>
  <si>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</si>
  <si>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</si>
  <si>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</si>
  <si>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</si>
  <si>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</si>
  <si>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</si>
  <si>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</si>
  <si>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</si>
  <si>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</si>
  <si>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</si>
  <si>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</si>
  <si>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</si>
  <si>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</si>
  <si>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</si>
  <si>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</si>
  <si>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</si>
  <si>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</si>
  <si>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</si>
  <si>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</si>
  <si>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</si>
  <si>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</si>
  <si>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</si>
  <si>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</si>
  <si>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</si>
  <si>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</si>
  <si>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</si>
  <si>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</si>
  <si>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</si>
  <si>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</si>
  <si>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</si>
  <si>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</si>
  <si>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</si>
  <si>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</si>
  <si>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</si>
  <si>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</si>
  <si>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</si>
  <si>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</si>
  <si>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</si>
  <si>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</si>
  <si>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</si>
  <si>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</si>
  <si>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</si>
  <si>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</si>
  <si>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</si>
  <si>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</si>
  <si>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</si>
  <si>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</si>
  <si>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</si>
  <si>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</si>
  <si>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</si>
  <si>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</si>
  <si>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</si>
  <si>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</si>
  <si>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</si>
  <si>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</si>
  <si>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</si>
  <si>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</si>
  <si>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</si>
  <si>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</si>
  <si>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</si>
  <si>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</si>
  <si>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</si>
  <si>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</si>
  <si>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</si>
  <si>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</si>
  <si>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</si>
  <si>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</si>
  <si>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</si>
  <si>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</si>
  <si>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</si>
  <si>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</si>
  <si>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</si>
  <si>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</si>
  <si>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</si>
  <si>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</si>
  <si>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</si>
  <si>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</si>
  <si>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</si>
  <si>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</si>
  <si>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</si>
  <si>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</si>
  <si>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</si>
  <si>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</si>
  <si>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</si>
  <si>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</si>
  <si>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</si>
  <si>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</si>
  <si>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</si>
  <si>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</si>
  <si>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</si>
  <si>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</si>
  <si>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</si>
  <si>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</si>
  <si>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</si>
  <si>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</si>
  <si>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</si>
  <si>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</si>
  <si>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</si>
  <si>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</si>
  <si>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</si>
  <si>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</si>
  <si>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</si>
  <si>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</si>
  <si>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</si>
  <si>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</si>
  <si>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</si>
  <si>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</si>
  <si>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</si>
  <si>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</si>
  <si>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</si>
  <si>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</si>
  <si>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</si>
  <si>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</si>
  <si>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</si>
  <si>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</si>
  <si>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</si>
  <si>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</si>
  <si>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</si>
  <si>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</si>
  <si>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</si>
  <si>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</si>
  <si>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</si>
  <si>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</si>
  <si>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</si>
  <si>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</si>
  <si>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</si>
  <si>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</si>
  <si>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</si>
  <si>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</si>
  <si>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</si>
  <si>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</si>
  <si>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</si>
  <si>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</si>
  <si>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</si>
  <si>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</si>
  <si>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</si>
  <si>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</si>
  <si>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</si>
  <si>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</si>
  <si>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</si>
  <si>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</si>
  <si>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</si>
  <si>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</si>
  <si>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</si>
  <si>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</si>
  <si>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</si>
  <si>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</si>
  <si>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</si>
  <si>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</si>
  <si>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</si>
  <si>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</si>
  <si>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</si>
  <si>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</si>
  <si>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</si>
  <si>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</si>
  <si>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</si>
  <si>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</si>
  <si>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</si>
  <si>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</si>
  <si>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</si>
  <si>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</si>
  <si>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</si>
  <si>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</si>
  <si>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</si>
  <si>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</si>
  <si>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</si>
  <si>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</si>
  <si>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</si>
  <si>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</si>
  <si>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</si>
  <si>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</si>
  <si>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</si>
  <si>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</si>
  <si>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</si>
  <si>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</si>
  <si>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</si>
  <si>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</si>
  <si>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</si>
  <si>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</si>
  <si>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</si>
  <si>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</si>
  <si>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</si>
  <si>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</si>
  <si>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</si>
  <si>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</si>
  <si>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</si>
  <si>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</si>
  <si>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</si>
  <si>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</si>
  <si>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</si>
  <si>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</si>
  <si>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</si>
  <si>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</si>
  <si>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</si>
  <si>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</si>
  <si>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</si>
  <si>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</si>
  <si>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</si>
  <si>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</si>
  <si>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</si>
  <si>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</si>
  <si>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</si>
  <si>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</si>
  <si>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</si>
  <si>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</si>
  <si>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</si>
  <si>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</si>
  <si>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</si>
  <si>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</si>
  <si>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</si>
  <si>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</si>
  <si>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</si>
  <si>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</si>
  <si>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</si>
  <si>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</si>
  <si>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</si>
  <si>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</si>
  <si>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</si>
  <si>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</si>
  <si>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</si>
  <si>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</si>
  <si>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</si>
  <si>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</si>
  <si>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</si>
  <si>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</si>
  <si>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</si>
  <si>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</si>
  <si>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</si>
  <si>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</si>
  <si>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</si>
  <si>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</si>
  <si>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</si>
  <si>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</si>
  <si>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</si>
  <si>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</si>
  <si>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</si>
  <si>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</si>
  <si>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</si>
  <si>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</si>
  <si>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</si>
  <si>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</si>
  <si>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</si>
  <si>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</si>
  <si>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</si>
  <si>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</si>
  <si>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</si>
  <si>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</si>
  <si>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</si>
  <si>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</si>
  <si>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</si>
  <si>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</si>
  <si>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</si>
  <si>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</si>
  <si>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</si>
  <si>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</si>
  <si>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</si>
  <si>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</si>
  <si>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</si>
  <si>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</si>
  <si>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</si>
  <si>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</si>
  <si>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</si>
  <si>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</si>
  <si>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</si>
  <si>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</si>
  <si>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</si>
  <si>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</si>
  <si>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</si>
  <si>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</si>
  <si>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</si>
  <si>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</si>
  <si>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</si>
  <si>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</si>
  <si>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</si>
  <si>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</si>
  <si>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</si>
  <si>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</si>
  <si>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</si>
  <si>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</si>
  <si>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</si>
  <si>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</si>
  <si>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</si>
  <si>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</si>
  <si>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</si>
  <si>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</si>
  <si>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</si>
  <si>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</si>
  <si>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</si>
  <si>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</si>
  <si>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</si>
  <si>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</si>
  <si>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</si>
  <si>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</si>
  <si>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</si>
  <si>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</si>
  <si>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</si>
  <si>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</si>
  <si>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</si>
  <si>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</si>
  <si>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</si>
  <si>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</si>
  <si>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</si>
  <si>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</si>
  <si>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</si>
  <si>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</si>
  <si>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</si>
  <si>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</si>
  <si>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</si>
  <si>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</si>
  <si>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</si>
  <si>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</si>
  <si>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</si>
  <si>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</si>
  <si>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</si>
  <si>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</si>
  <si>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</si>
  <si>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</si>
  <si>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</si>
  <si>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</si>
  <si>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</si>
  <si>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</si>
  <si>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</si>
  <si>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</si>
  <si>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</si>
  <si>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</si>
  <si>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</si>
  <si>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</si>
  <si>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</si>
  <si>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</si>
  <si>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</si>
  <si>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</si>
  <si>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</si>
  <si>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</si>
  <si>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</si>
  <si>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</si>
  <si>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</si>
  <si>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</si>
  <si>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</si>
  <si>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</si>
  <si>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</si>
  <si>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</si>
  <si>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</si>
  <si>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</si>
  <si>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</si>
  <si>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</si>
  <si>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</si>
  <si>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</si>
  <si>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</si>
  <si>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</si>
  <si>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</si>
  <si>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</si>
  <si>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</si>
  <si>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</si>
  <si>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</si>
  <si>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</si>
  <si>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</si>
  <si>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</si>
  <si>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</si>
  <si>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</si>
  <si>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</si>
  <si>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</si>
  <si>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</si>
  <si>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</si>
  <si>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</si>
  <si>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</si>
  <si>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</si>
  <si>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</si>
  <si>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</si>
  <si>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</si>
  <si>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</si>
  <si>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</si>
  <si>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</si>
  <si>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</si>
  <si>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</si>
  <si>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</si>
  <si>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</si>
  <si>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</si>
  <si>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</si>
  <si>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</si>
  <si>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</si>
  <si>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</si>
  <si>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</si>
  <si>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</si>
  <si>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</si>
  <si>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</si>
  <si>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</si>
  <si>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</si>
  <si>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</si>
  <si>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</si>
  <si>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</si>
  <si>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</si>
  <si>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</si>
  <si>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</si>
  <si>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</si>
  <si>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</si>
  <si>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</si>
  <si>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</si>
  <si>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</si>
  <si>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</si>
  <si>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</si>
  <si>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</si>
  <si>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</si>
  <si>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</si>
  <si>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</si>
  <si>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</si>
  <si>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</si>
  <si>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</si>
  <si>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</si>
  <si>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</si>
  <si>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</si>
  <si>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</si>
  <si>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</si>
  <si>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</si>
  <si>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</si>
  <si>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</si>
  <si>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</si>
  <si>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</si>
  <si>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</si>
  <si>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</si>
  <si>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</si>
  <si>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</si>
  <si>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</si>
  <si>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</si>
  <si>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</si>
  <si>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</si>
  <si>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</si>
  <si>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</si>
  <si>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</si>
  <si>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</si>
  <si>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</si>
  <si>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</si>
  <si>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</si>
  <si>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</si>
  <si>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</si>
  <si>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</si>
  <si>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</si>
  <si>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</si>
  <si>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</si>
  <si>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</si>
  <si>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</si>
  <si>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</si>
  <si>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</si>
  <si>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</si>
  <si>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</si>
  <si>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</si>
  <si>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</si>
  <si>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</si>
  <si>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</si>
  <si>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</si>
  <si>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</si>
  <si>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</si>
  <si>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</si>
  <si>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</si>
  <si>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</si>
  <si>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</si>
  <si>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</si>
  <si>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</si>
  <si>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</si>
  <si>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</si>
  <si>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</si>
  <si>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</si>
  <si>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</si>
  <si>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</si>
  <si>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</si>
  <si>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</si>
  <si>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</si>
  <si>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</si>
  <si>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</si>
  <si>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</si>
  <si>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</si>
  <si>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</si>
  <si>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</si>
  <si>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</si>
  <si>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</si>
  <si>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</si>
  <si>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</si>
  <si>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</si>
  <si>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</si>
  <si>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</si>
  <si>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</si>
  <si>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</si>
  <si>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</si>
  <si>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</si>
  <si>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</si>
  <si>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</si>
  <si>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</si>
  <si>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</si>
  <si>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</si>
  <si>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</si>
  <si>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</si>
  <si>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</si>
  <si>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</si>
  <si>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</si>
  <si>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</si>
  <si>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</si>
  <si>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</si>
  <si>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</si>
  <si>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</si>
  <si>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</si>
  <si>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</si>
  <si>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</si>
  <si>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</si>
  <si>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</si>
  <si>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</si>
  <si>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</si>
  <si>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</si>
  <si>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</si>
  <si>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</si>
  <si>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</si>
  <si>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</si>
  <si>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</si>
  <si>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</si>
  <si>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</si>
  <si>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</si>
  <si>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</si>
  <si>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</si>
  <si>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</si>
  <si>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</si>
  <si>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</si>
  <si>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</si>
  <si>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</si>
  <si>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</si>
  <si>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</si>
  <si>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</si>
  <si>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</si>
  <si>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</si>
  <si>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</si>
  <si>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</si>
  <si>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</si>
  <si>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</si>
  <si>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</si>
  <si>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</si>
  <si>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</si>
  <si>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</si>
  <si>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</si>
  <si>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</si>
  <si>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</si>
  <si>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</si>
  <si>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</si>
  <si>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</si>
  <si>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</si>
  <si>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</si>
  <si>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</si>
  <si>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</si>
  <si>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</si>
  <si>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</si>
  <si>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</si>
  <si>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</si>
  <si>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</si>
  <si>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</si>
  <si>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</si>
  <si>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</si>
  <si>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</si>
  <si>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</si>
  <si>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</si>
  <si>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</si>
  <si>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</si>
  <si>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</si>
  <si>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</si>
  <si>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</si>
  <si>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</si>
  <si>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</si>
  <si>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</si>
  <si>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</si>
  <si>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</si>
  <si>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</si>
  <si>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</si>
  <si>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</si>
  <si>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</si>
  <si>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</si>
  <si>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</si>
  <si>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</si>
  <si>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</si>
  <si>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</si>
  <si>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</si>
  <si>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</si>
  <si>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</si>
  <si>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</si>
  <si>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</si>
  <si>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</si>
  <si>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</si>
  <si>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</si>
  <si>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</si>
  <si>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</si>
  <si>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</si>
  <si>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</si>
  <si>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</si>
  <si>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</si>
  <si>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</si>
  <si>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</si>
  <si>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</si>
  <si>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</si>
  <si>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</si>
  <si>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</si>
  <si>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</si>
  <si>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</si>
  <si>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</si>
  <si>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</si>
  <si>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</si>
  <si>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</si>
  <si>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</si>
  <si>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</si>
  <si>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</si>
  <si>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</si>
  <si>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</si>
  <si>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</si>
  <si>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</si>
  <si>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</si>
  <si>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</si>
  <si>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</si>
  <si>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</si>
  <si>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</si>
  <si>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</si>
  <si>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</si>
  <si>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</si>
  <si>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</si>
  <si>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</si>
  <si>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</si>
  <si>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</si>
  <si>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</si>
  <si>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</si>
  <si>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</si>
  <si>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</si>
  <si>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</si>
  <si>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</si>
  <si>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</si>
  <si>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</si>
  <si>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</si>
  <si>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</si>
  <si>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</si>
  <si>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</si>
  <si>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</si>
  <si>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</si>
  <si>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</si>
  <si>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</si>
  <si>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</si>
  <si>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</si>
  <si>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</si>
  <si>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</si>
  <si>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</si>
  <si>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</si>
  <si>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</si>
  <si>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</si>
  <si>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</si>
  <si>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</si>
  <si>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</si>
  <si>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</si>
  <si>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</si>
  <si>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</si>
  <si>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</si>
  <si>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</si>
  <si>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</si>
  <si>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</si>
  <si>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</si>
  <si>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</si>
  <si>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</si>
  <si>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</si>
  <si>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</si>
  <si>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</si>
  <si>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</si>
  <si>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</si>
  <si>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</si>
  <si>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</si>
  <si>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</si>
  <si>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</si>
  <si>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</si>
  <si>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</si>
  <si>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</si>
  <si>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</si>
  <si>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</si>
  <si>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</si>
  <si>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</si>
  <si>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</si>
  <si>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</si>
  <si>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</si>
  <si>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</si>
  <si>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</si>
  <si>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</si>
  <si>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</si>
  <si>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</si>
  <si>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</si>
  <si>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</si>
  <si>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</si>
  <si>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</si>
  <si>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</si>
  <si>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</si>
  <si>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</si>
  <si>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</si>
  <si>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</si>
  <si>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</si>
  <si>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</si>
  <si>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</si>
  <si>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</si>
  <si>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</si>
  <si>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</si>
  <si>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</si>
  <si>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</si>
  <si>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</si>
  <si>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</si>
  <si>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</si>
  <si>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</si>
  <si>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</si>
  <si>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</si>
  <si>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</si>
  <si>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</si>
  <si>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</si>
  <si>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</si>
  <si>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</si>
  <si>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</si>
  <si>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</si>
  <si>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</si>
  <si>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</si>
  <si>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</si>
  <si>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</si>
  <si>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</si>
  <si>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</si>
  <si>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</si>
  <si>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</si>
  <si>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</si>
  <si>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</si>
  <si>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</si>
  <si>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</si>
  <si>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</si>
  <si>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</si>
  <si>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</si>
  <si>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</si>
  <si>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</si>
  <si>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</si>
  <si>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</si>
  <si>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</si>
  <si>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</si>
  <si>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</si>
  <si>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</si>
  <si>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</si>
  <si>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</si>
  <si>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</si>
  <si>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</si>
  <si>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</si>
  <si>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</si>
  <si>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</si>
  <si>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</si>
  <si>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</si>
  <si>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</si>
  <si>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</si>
  <si>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</si>
  <si>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</si>
  <si>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</si>
  <si>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</si>
  <si>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</si>
  <si>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</si>
  <si>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</si>
  <si>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</si>
  <si>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</si>
  <si>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</si>
  <si>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</si>
  <si>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</si>
  <si>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</si>
  <si>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</si>
  <si>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</si>
  <si>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</si>
  <si>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</si>
  <si>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</si>
  <si>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</si>
  <si>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</si>
  <si>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</si>
  <si>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</si>
  <si>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</si>
  <si>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</si>
  <si>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</si>
  <si>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</si>
  <si>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</si>
  <si>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</si>
  <si>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</si>
  <si>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</si>
  <si>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</si>
  <si>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</si>
  <si>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</si>
  <si>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</si>
  <si>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</si>
  <si>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</si>
  <si>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</si>
  <si>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</si>
  <si>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</si>
  <si>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</si>
  <si>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</si>
  <si>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</si>
  <si>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</si>
  <si>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</si>
  <si>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</si>
  <si>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</si>
  <si>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</si>
  <si>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</si>
  <si>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</si>
  <si>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</si>
  <si>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</si>
  <si>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</si>
  <si>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</si>
  <si>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</si>
  <si>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</si>
  <si>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</si>
  <si>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</si>
  <si>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</si>
  <si>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</si>
  <si>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</si>
  <si>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</si>
  <si>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</si>
  <si>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</si>
  <si>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</si>
  <si>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</si>
  <si>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</si>
  <si>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</si>
  <si>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</si>
  <si>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</si>
  <si>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</si>
  <si>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</si>
  <si>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</si>
  <si>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</si>
  <si>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</si>
  <si>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</si>
  <si>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</si>
  <si>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</si>
  <si>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</si>
  <si>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</si>
  <si>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</si>
  <si>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</si>
  <si>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</si>
  <si>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</si>
  <si>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</si>
  <si>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</si>
  <si>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</si>
  <si>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</si>
  <si>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</si>
  <si>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</si>
  <si>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</si>
  <si>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</si>
  <si>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</si>
  <si>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</si>
  <si>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</si>
  <si>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</si>
  <si>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</si>
  <si>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</si>
  <si>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</si>
  <si>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</si>
  <si>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</si>
  <si>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</si>
  <si>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</si>
  <si>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</si>
  <si>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</si>
  <si>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</si>
  <si>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</si>
  <si>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</si>
  <si>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</si>
  <si>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</si>
  <si>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</si>
  <si>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</si>
  <si>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</si>
  <si>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</si>
  <si>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</si>
  <si>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</si>
  <si>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</si>
  <si>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</si>
  <si>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</si>
  <si>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</si>
  <si>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</si>
  <si>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</si>
  <si>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</si>
  <si>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</si>
  <si>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</si>
  <si>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</si>
  <si>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</si>
  <si>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</si>
  <si>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</si>
  <si>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</si>
  <si>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</si>
  <si>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</si>
  <si>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</si>
  <si>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</si>
  <si>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</si>
  <si>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</si>
  <si>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</si>
  <si>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</si>
  <si>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</si>
  <si>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</si>
  <si>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</si>
  <si>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</si>
  <si>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</si>
  <si>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</si>
  <si>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</si>
  <si>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</si>
  <si>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</si>
  <si>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</si>
  <si>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</si>
  <si>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</si>
  <si>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</si>
  <si>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</si>
  <si>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</si>
  <si>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</si>
  <si>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</si>
  <si>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</si>
  <si>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</si>
  <si>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</si>
  <si>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</si>
  <si>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</si>
  <si>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</si>
  <si>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</si>
  <si>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</si>
  <si>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</si>
  <si>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</si>
  <si>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</si>
  <si>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</si>
  <si>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</si>
  <si>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</si>
  <si>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</si>
  <si>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</si>
  <si>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</si>
  <si>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</si>
  <si>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</si>
  <si>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</si>
  <si>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</si>
  <si>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</si>
  <si>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</si>
  <si>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</si>
  <si>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</si>
  <si>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</si>
  <si>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</si>
  <si>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</si>
  <si>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</si>
  <si>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</si>
  <si>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</si>
  <si>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</si>
  <si>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</si>
  <si>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</si>
  <si>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</si>
  <si>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</si>
  <si>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</si>
  <si>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</si>
  <si>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</si>
  <si>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</si>
  <si>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</si>
  <si>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</si>
  <si>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</si>
  <si>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</si>
  <si>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</si>
  <si>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</si>
  <si>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</si>
  <si>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</si>
  <si>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</si>
  <si>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</si>
  <si>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</si>
  <si>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</si>
  <si>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</si>
  <si>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</si>
  <si>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</si>
  <si>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</si>
  <si>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</si>
  <si>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</si>
  <si>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</si>
  <si>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</si>
  <si>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</si>
  <si>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</si>
  <si>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</si>
  <si>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</si>
  <si>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</si>
  <si>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</si>
  <si>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</si>
  <si>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</si>
  <si>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</si>
  <si>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</si>
  <si>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</si>
  <si>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</si>
  <si>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</si>
  <si>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</si>
  <si>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</si>
  <si>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</si>
  <si>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</si>
  <si>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</si>
  <si>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</si>
  <si>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</si>
  <si>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</si>
  <si>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</si>
  <si>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</si>
  <si>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</si>
  <si>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</si>
  <si>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</si>
  <si>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</si>
  <si>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</si>
  <si>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</si>
  <si>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</si>
  <si>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</si>
  <si>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</si>
  <si>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</si>
  <si>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</si>
  <si>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</si>
  <si>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</si>
  <si>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</si>
  <si>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</si>
  <si>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</si>
  <si>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</si>
  <si>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</si>
  <si>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</si>
  <si>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</si>
  <si>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</si>
  <si>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</si>
  <si>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</si>
  <si>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</si>
  <si>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</si>
  <si>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</si>
  <si>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</si>
  <si>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</si>
  <si>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</si>
  <si>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</si>
  <si>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</si>
  <si>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</si>
  <si>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</si>
  <si>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</si>
  <si>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</si>
  <si>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</si>
  <si>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</si>
  <si>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</si>
  <si>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</si>
  <si>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</si>
  <si>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</si>
  <si>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</si>
  <si>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</si>
  <si>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</si>
  <si>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</si>
  <si>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</si>
  <si>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</si>
  <si>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</si>
  <si>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</si>
  <si>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</si>
  <si>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</si>
  <si>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</si>
  <si>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</si>
  <si>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</si>
  <si>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</si>
  <si>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</si>
  <si>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</si>
  <si>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</si>
  <si>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</si>
  <si>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</si>
  <si>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</si>
  <si>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</si>
  <si>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</si>
  <si>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</si>
  <si>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</si>
  <si>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</si>
  <si>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</si>
  <si>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</si>
  <si>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</si>
  <si>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</si>
  <si>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</si>
  <si>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</si>
  <si>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</si>
  <si>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</si>
  <si>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</si>
  <si>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</si>
  <si>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</si>
  <si>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</si>
  <si>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</si>
  <si>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</si>
  <si>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</si>
  <si>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</si>
  <si>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</si>
  <si>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</si>
  <si>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</si>
  <si>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</si>
  <si>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</si>
  <si>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</si>
  <si>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</si>
  <si>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</si>
  <si>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</si>
  <si>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</si>
  <si>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</si>
  <si>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</si>
  <si>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</si>
  <si>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</si>
  <si>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</si>
  <si>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</si>
  <si>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</si>
  <si>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</si>
  <si>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</si>
  <si>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</si>
  <si>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</si>
  <si>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</si>
  <si>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</si>
  <si>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</si>
  <si>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</si>
  <si>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</si>
  <si>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</si>
  <si>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</si>
  <si>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</si>
  <si>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</si>
  <si>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</si>
  <si>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</si>
  <si>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</si>
  <si>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</si>
  <si>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</si>
  <si>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</si>
  <si>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</si>
  <si>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</si>
  <si>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</si>
  <si>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</si>
  <si>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</si>
  <si>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</si>
  <si>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</si>
  <si>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</si>
  <si>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</si>
  <si>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</si>
  <si>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</si>
  <si>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</si>
  <si>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</si>
  <si>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</si>
  <si>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</si>
  <si>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</si>
  <si>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</si>
  <si>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</si>
  <si>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</si>
  <si>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</si>
  <si>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</si>
  <si>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</si>
  <si>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</si>
  <si>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</si>
  <si>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</si>
  <si>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</si>
  <si>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</si>
  <si>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</si>
  <si>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</si>
  <si>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</si>
  <si>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</si>
  <si>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</si>
  <si>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</si>
  <si>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</si>
  <si>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</si>
  <si>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</si>
  <si>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</si>
  <si>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</si>
  <si>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</si>
  <si>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</si>
  <si>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</si>
  <si>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</si>
  <si>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</si>
  <si>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</si>
  <si>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</si>
  <si>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</si>
  <si>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</si>
  <si>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</si>
  <si>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</si>
  <si>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</si>
  <si>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</si>
  <si>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</si>
  <si>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</si>
  <si>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</si>
  <si>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</si>
  <si>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</si>
  <si>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</si>
  <si>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</si>
  <si>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</si>
  <si>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</si>
  <si>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</si>
  <si>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</si>
  <si>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</si>
  <si>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</si>
  <si>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</si>
  <si>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</si>
  <si>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</si>
  <si>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</si>
  <si>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</si>
  <si>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</si>
  <si>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</si>
  <si>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</si>
  <si>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</si>
  <si>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</si>
  <si>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</si>
  <si>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</si>
  <si>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</si>
  <si>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</si>
  <si>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</si>
  <si>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</si>
  <si>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</si>
  <si>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</si>
  <si>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</si>
  <si>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</si>
  <si>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</si>
  <si>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</si>
  <si>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</si>
  <si>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</si>
  <si>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</si>
  <si>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</si>
  <si>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</si>
  <si>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</si>
  <si>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</si>
  <si>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</si>
  <si>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</si>
  <si>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</si>
  <si>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</si>
  <si>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</si>
  <si>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</si>
  <si>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</si>
  <si>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</si>
  <si>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</si>
  <si>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</si>
  <si>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</si>
  <si>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</si>
  <si>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</si>
  <si>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</si>
  <si>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</si>
  <si>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</si>
  <si>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</si>
  <si>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</si>
  <si>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</si>
  <si>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</si>
  <si>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</si>
  <si>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</si>
  <si>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</si>
  <si>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</si>
  <si>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</si>
  <si>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</si>
  <si>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</si>
  <si>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</si>
  <si>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</si>
  <si>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</si>
  <si>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</si>
  <si>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</si>
  <si>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</si>
  <si>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</si>
  <si>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</si>
  <si>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</si>
  <si>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</si>
  <si>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</si>
  <si>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</si>
  <si>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</si>
  <si>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</si>
  <si>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</si>
  <si>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</si>
  <si>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</si>
  <si>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</si>
  <si>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</si>
  <si>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</si>
  <si>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</si>
  <si>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</si>
  <si>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</si>
  <si>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</si>
  <si>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</si>
  <si>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</si>
  <si>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</si>
  <si>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</si>
  <si>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</si>
  <si>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</si>
  <si>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</si>
  <si>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</si>
  <si>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</si>
  <si>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</si>
  <si>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</si>
  <si>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</si>
  <si>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</si>
  <si>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</si>
  <si>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</si>
  <si>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</si>
  <si>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</si>
  <si>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</si>
  <si>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</si>
  <si>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</si>
  <si>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</si>
  <si>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</si>
  <si>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</si>
  <si>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</si>
  <si>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</si>
  <si>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</si>
  <si>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</si>
  <si>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</si>
  <si>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</si>
  <si>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</si>
  <si>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</si>
  <si>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</si>
  <si>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</si>
  <si>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</si>
  <si>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</si>
  <si>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</si>
  <si>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</si>
  <si>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</si>
  <si>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</si>
  <si>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</si>
  <si>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</si>
  <si>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</si>
  <si>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</si>
  <si>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</si>
  <si>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</si>
  <si>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</si>
  <si>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</si>
  <si>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</si>
  <si>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</si>
  <si>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</si>
  <si>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</si>
  <si>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</si>
  <si>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</si>
  <si>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</si>
  <si>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</si>
  <si>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</si>
  <si>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</si>
  <si>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</si>
  <si>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</si>
  <si>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</si>
  <si>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</si>
  <si>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</si>
  <si>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</si>
  <si>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</si>
  <si>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</si>
  <si>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</si>
  <si>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</si>
  <si>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</si>
  <si>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</si>
  <si>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</si>
  <si>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</si>
  <si>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</si>
  <si>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</si>
  <si>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</si>
  <si>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</si>
  <si>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</si>
  <si>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</si>
  <si>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</si>
  <si>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</si>
  <si>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</si>
  <si>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</si>
  <si>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</si>
  <si>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</si>
  <si>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</si>
  <si>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</si>
  <si>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</si>
  <si>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</si>
  <si>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</si>
  <si>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</si>
  <si>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</si>
  <si>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</si>
  <si>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</si>
  <si>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</si>
  <si>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</si>
  <si>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</si>
  <si>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</si>
  <si>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</si>
  <si>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</si>
  <si>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</si>
  <si>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</si>
  <si>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</si>
  <si>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</si>
  <si>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</si>
  <si>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</si>
  <si>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</si>
  <si>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</si>
  <si>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</si>
  <si>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</si>
  <si>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</si>
  <si>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</si>
  <si>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</si>
  <si>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</si>
  <si>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</si>
  <si>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</si>
  <si>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</si>
  <si>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</si>
  <si>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</si>
  <si>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</si>
  <si>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</si>
  <si>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</si>
  <si>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</si>
  <si>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</si>
  <si>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</si>
  <si>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</si>
  <si>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</si>
  <si>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</si>
  <si>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</si>
  <si>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</si>
  <si>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</si>
  <si>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</si>
  <si>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</si>
  <si>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</si>
  <si>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</si>
  <si>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</si>
  <si>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</si>
  <si>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</si>
  <si>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</si>
  <si>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</si>
  <si>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</si>
  <si>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</si>
  <si>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</si>
  <si>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</si>
  <si>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</si>
  <si>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</si>
  <si>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</si>
  <si>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</si>
  <si>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</si>
  <si>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</si>
  <si>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</si>
  <si>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</si>
  <si>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</si>
  <si>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</si>
  <si>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</si>
  <si>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</si>
  <si>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</si>
  <si>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</si>
  <si>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</si>
  <si>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</si>
  <si>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</si>
  <si>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</si>
  <si>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</si>
  <si>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</si>
  <si>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</si>
  <si>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</si>
  <si>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</si>
  <si>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</si>
  <si>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</si>
  <si>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</si>
  <si>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</si>
  <si>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</si>
  <si>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</si>
  <si>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</si>
  <si>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</si>
  <si>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</si>
  <si>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</si>
  <si>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</si>
  <si>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</si>
  <si>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</si>
  <si>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</si>
  <si>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</si>
  <si>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</si>
  <si>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</si>
  <si>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</si>
  <si>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</si>
  <si>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</si>
  <si>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</si>
  <si>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</si>
  <si>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</si>
  <si>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</si>
  <si>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</si>
  <si>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</si>
  <si>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</si>
  <si>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</si>
  <si>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</si>
  <si>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</si>
  <si>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</si>
  <si>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</si>
  <si>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</si>
  <si>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</si>
  <si>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</si>
  <si>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</si>
  <si>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</si>
  <si>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</si>
  <si>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</si>
  <si>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</si>
  <si>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</si>
  <si>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</si>
  <si>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</si>
  <si>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</si>
  <si>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</si>
  <si>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</si>
  <si>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</si>
  <si>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</si>
  <si>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</si>
  <si>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</si>
  <si>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</si>
  <si>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</si>
  <si>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</si>
  <si>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</si>
  <si>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</si>
  <si>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</si>
  <si>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</si>
  <si>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</si>
  <si>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</si>
  <si>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</si>
  <si>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</si>
  <si>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</si>
  <si>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</si>
  <si>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</si>
  <si>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</si>
  <si>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</si>
  <si>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</si>
  <si>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</si>
  <si>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</si>
  <si>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</si>
  <si>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</si>
  <si>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</si>
  <si>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</si>
  <si>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</si>
  <si>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</si>
  <si>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</si>
  <si>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</si>
  <si>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</si>
  <si>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</si>
  <si>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</si>
  <si>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</si>
  <si>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</si>
  <si>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</si>
  <si>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</si>
  <si>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</si>
  <si>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</si>
  <si>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</si>
  <si>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</si>
  <si>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</si>
  <si>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</si>
  <si>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</si>
  <si>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</si>
  <si>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</si>
  <si>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</si>
  <si>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</si>
  <si>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</si>
  <si>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</si>
  <si>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</si>
  <si>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</si>
  <si>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</si>
  <si>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</si>
  <si>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</si>
  <si>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</si>
  <si>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</si>
  <si>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</si>
  <si>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</si>
  <si>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</si>
  <si>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</si>
  <si>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</si>
  <si>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</si>
  <si>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</si>
  <si>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</si>
  <si>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</si>
  <si>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</si>
  <si>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</si>
  <si>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</si>
  <si>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</si>
  <si>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</si>
  <si>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</si>
  <si>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</si>
  <si>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</si>
  <si>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</si>
  <si>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</si>
  <si>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</si>
  <si>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</si>
  <si>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</si>
  <si>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</si>
  <si>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</si>
  <si>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</si>
  <si>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</si>
  <si>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</si>
  <si>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</si>
  <si>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</si>
  <si>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</si>
  <si>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</si>
  <si>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</si>
  <si>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</si>
  <si>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</si>
  <si>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</si>
  <si>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</si>
  <si>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</si>
  <si>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</si>
  <si>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</si>
  <si>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</si>
  <si>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</si>
  <si>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</si>
  <si>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</si>
  <si>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</si>
  <si>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</si>
  <si>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</si>
  <si>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</si>
  <si>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</si>
  <si>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</si>
  <si>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</si>
  <si>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</si>
  <si>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</si>
  <si>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</si>
  <si>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</si>
  <si>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</si>
  <si>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</si>
  <si>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</si>
  <si>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</si>
  <si>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</si>
  <si>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</si>
  <si>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</si>
  <si>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</si>
  <si>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</si>
  <si>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</si>
  <si>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</si>
  <si>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</si>
  <si>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</si>
  <si>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</si>
  <si>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</si>
  <si>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</si>
  <si>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</si>
  <si>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</si>
  <si>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</si>
  <si>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</si>
  <si>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</si>
  <si>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</si>
  <si>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</si>
  <si>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</si>
  <si>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</si>
  <si>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</si>
  <si>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</si>
  <si>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</si>
  <si>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</si>
  <si>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</si>
  <si>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</si>
  <si>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</si>
  <si>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</si>
  <si>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</si>
  <si>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</si>
  <si>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</si>
  <si>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</si>
  <si>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</si>
  <si>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</si>
  <si>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</si>
  <si>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</si>
  <si>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</si>
  <si>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</si>
  <si>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</si>
  <si>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</si>
  <si>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</si>
  <si>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</si>
  <si>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</si>
  <si>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</si>
  <si>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</si>
  <si>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</si>
  <si>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</si>
  <si>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</si>
  <si>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</si>
  <si>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</si>
  <si>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</si>
  <si>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</si>
  <si>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</si>
  <si>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</si>
  <si>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</si>
  <si>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</si>
  <si>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</si>
  <si>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</si>
  <si>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</si>
  <si>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</si>
  <si>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</si>
  <si>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</si>
  <si>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</si>
  <si>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</si>
  <si>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</si>
  <si>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</si>
  <si>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</si>
  <si>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</si>
  <si>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</si>
  <si>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</si>
  <si>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</si>
  <si>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</si>
  <si>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</si>
  <si>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</si>
  <si>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</si>
  <si>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</si>
  <si>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</si>
  <si>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</si>
  <si>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</si>
  <si>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</si>
  <si>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</si>
  <si>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</si>
  <si>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</si>
  <si>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</si>
  <si>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</si>
  <si>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</si>
  <si>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</si>
  <si>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</si>
  <si>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</si>
  <si>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</si>
  <si>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</si>
  <si>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</si>
  <si>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</si>
  <si>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</si>
  <si>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</si>
  <si>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</si>
  <si>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</si>
  <si>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</si>
  <si>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</si>
  <si>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</si>
  <si>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</si>
  <si>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</si>
  <si>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</si>
  <si>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</si>
  <si>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</si>
  <si>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</si>
  <si>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</si>
  <si>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</si>
  <si>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</si>
  <si>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</si>
  <si>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</si>
  <si>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</si>
  <si>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</si>
  <si>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</si>
  <si>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</si>
  <si>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</si>
  <si>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</si>
  <si>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</si>
  <si>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</si>
  <si>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</si>
  <si>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</si>
  <si>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</si>
  <si>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</si>
  <si>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</si>
  <si>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</si>
  <si>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</si>
  <si>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</si>
  <si>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</si>
  <si>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</si>
  <si>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</si>
  <si>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</si>
  <si>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</si>
  <si>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</si>
  <si>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</si>
  <si>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</si>
  <si>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</si>
  <si>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</si>
  <si>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</si>
  <si>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</si>
  <si>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</si>
  <si>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</si>
  <si>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</si>
  <si>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</si>
  <si>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</si>
  <si>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</si>
  <si>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</si>
  <si>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</si>
  <si>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</si>
  <si>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</si>
  <si>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</si>
  <si>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</si>
  <si>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</si>
  <si>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</si>
  <si>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</si>
  <si>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</si>
  <si>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</si>
  <si>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</si>
  <si>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</si>
  <si>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</si>
  <si>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</si>
  <si>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</si>
  <si>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</si>
  <si>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</si>
  <si>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</si>
  <si>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</si>
  <si>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</si>
  <si>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</si>
  <si>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</si>
  <si>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</si>
  <si>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</si>
  <si>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</si>
  <si>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</si>
  <si>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</si>
  <si>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</si>
  <si>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</si>
  <si>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</si>
  <si>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</si>
  <si>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</si>
  <si>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</si>
  <si>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</si>
  <si>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</si>
  <si>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</si>
  <si>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</si>
  <si>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</si>
  <si>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</si>
  <si>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</si>
  <si>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</si>
  <si>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</si>
  <si>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</si>
  <si>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</si>
  <si>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</si>
  <si>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</si>
  <si>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</si>
  <si>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</si>
  <si>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</si>
  <si>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</si>
  <si>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</si>
  <si>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</si>
  <si>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</si>
  <si>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</si>
  <si>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</si>
  <si>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</si>
  <si>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</si>
  <si>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</si>
  <si>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</si>
  <si>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</si>
  <si>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</si>
  <si>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</si>
  <si>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</si>
  <si>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</si>
  <si>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</si>
  <si>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</si>
  <si>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</si>
  <si>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</si>
  <si>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</si>
  <si>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</si>
  <si>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</si>
  <si>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</si>
  <si>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</si>
  <si>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</si>
  <si>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</si>
  <si>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</si>
  <si>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</si>
  <si>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</si>
  <si>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</si>
  <si>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</si>
  <si>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</si>
  <si>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</si>
  <si>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</si>
  <si>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</si>
  <si>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</si>
  <si>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</si>
  <si>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</si>
  <si>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</si>
  <si>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</si>
  <si>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</si>
  <si>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</si>
  <si>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</si>
  <si>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</si>
  <si>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</si>
  <si>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</si>
  <si>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</si>
  <si>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</si>
  <si>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</si>
  <si>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</si>
  <si>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</si>
  <si>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</si>
  <si>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</si>
  <si>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</si>
  <si>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</si>
  <si>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</si>
  <si>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</si>
  <si>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</si>
  <si>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</si>
  <si>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</si>
  <si>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</si>
  <si>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</si>
  <si>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</si>
  <si>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</si>
  <si>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</si>
  <si>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</si>
  <si>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</si>
  <si>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</si>
  <si>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</si>
  <si>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</si>
  <si>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</si>
  <si>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</si>
  <si>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</si>
  <si>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</si>
  <si>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</si>
  <si>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</si>
  <si>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</si>
  <si>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</si>
  <si>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</si>
  <si>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</si>
  <si>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</si>
  <si>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</si>
  <si>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</si>
  <si>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</si>
  <si>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</si>
  <si>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</si>
  <si>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</si>
  <si>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</si>
  <si>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</si>
  <si>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</si>
  <si>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</si>
  <si>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</si>
  <si>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</si>
  <si>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</si>
  <si>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</si>
  <si>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</si>
  <si>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</si>
  <si>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</si>
  <si>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</si>
  <si>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</si>
  <si>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</si>
  <si>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</si>
  <si>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</si>
  <si>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</si>
  <si>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</si>
  <si>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</si>
  <si>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</si>
  <si>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</si>
  <si>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</si>
  <si>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</si>
  <si>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</si>
  <si>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</si>
  <si>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</si>
  <si>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</si>
  <si>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</si>
  <si>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</si>
  <si>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</si>
  <si>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</si>
  <si>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</si>
  <si>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</si>
  <si>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</si>
  <si>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</si>
  <si>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</si>
  <si>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</si>
  <si>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</si>
  <si>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</si>
  <si>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</si>
  <si>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</si>
  <si>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</si>
  <si>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</si>
  <si>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</si>
  <si>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</si>
  <si>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</si>
  <si>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</si>
  <si>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</si>
  <si>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</si>
  <si>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</si>
  <si>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</si>
  <si>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</si>
  <si>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</si>
  <si>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</si>
  <si>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</si>
  <si>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</si>
  <si>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</si>
  <si>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</si>
  <si>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</si>
  <si>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</si>
  <si>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</si>
  <si>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</si>
  <si>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</si>
  <si>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</si>
  <si>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</si>
  <si>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</si>
  <si>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</si>
  <si>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</si>
  <si>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</si>
  <si>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</si>
  <si>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</si>
  <si>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</si>
  <si>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</si>
  <si>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</si>
  <si>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</si>
  <si>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</si>
  <si>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</si>
  <si>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</si>
  <si>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</si>
  <si>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</si>
  <si>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</si>
  <si>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</si>
  <si>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</si>
  <si>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</si>
  <si>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</si>
  <si>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</si>
  <si>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</si>
  <si>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</si>
  <si>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</si>
  <si>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</si>
  <si>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</si>
  <si>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</si>
  <si>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</si>
  <si>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</si>
  <si>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</si>
  <si>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</si>
  <si>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</si>
  <si>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</si>
  <si>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</si>
  <si>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</si>
  <si>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</si>
  <si>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</si>
  <si>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</si>
  <si>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</si>
  <si>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</si>
  <si>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</si>
  <si>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</si>
  <si>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</si>
  <si>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</si>
  <si>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</si>
  <si>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</si>
  <si>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</si>
  <si>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</si>
  <si>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</si>
  <si>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</si>
  <si>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</si>
  <si>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</si>
  <si>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</si>
  <si>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</si>
  <si>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</si>
  <si>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</si>
  <si>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</si>
  <si>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</si>
  <si>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</si>
  <si>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</si>
  <si>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</si>
  <si>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</si>
  <si>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</si>
  <si>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</si>
  <si>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</si>
  <si>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</si>
  <si>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</si>
  <si>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</si>
  <si>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</si>
  <si>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</si>
  <si>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</si>
  <si>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</si>
  <si>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</si>
  <si>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</si>
  <si>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</si>
  <si>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</si>
  <si>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</si>
  <si>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</si>
  <si>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</si>
  <si>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</si>
  <si>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</si>
  <si>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</si>
  <si>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</si>
  <si>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</si>
  <si>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</si>
  <si>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</si>
  <si>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</si>
  <si>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</si>
  <si>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</si>
  <si>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</si>
  <si>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</si>
  <si>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</si>
  <si>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</si>
  <si>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</si>
  <si>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</si>
  <si>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</si>
  <si>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</si>
  <si>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</si>
  <si>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</si>
  <si>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</si>
  <si>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</si>
  <si>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</si>
  <si>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</si>
  <si>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</si>
  <si>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</si>
  <si>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</si>
  <si>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</si>
  <si>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</si>
  <si>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</si>
  <si>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</si>
  <si>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</si>
  <si>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</si>
  <si>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</si>
  <si>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</si>
  <si>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</si>
  <si>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</si>
  <si>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</si>
  <si>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</si>
  <si>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</si>
  <si>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</si>
  <si>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</si>
  <si>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</si>
  <si>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</si>
  <si>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</si>
  <si>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</si>
  <si>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</si>
  <si>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</si>
  <si>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</si>
  <si>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</si>
  <si>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</si>
  <si>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</si>
  <si>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</si>
  <si>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</si>
  <si>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</si>
  <si>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</si>
  <si>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</si>
  <si>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</si>
  <si>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</si>
  <si>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</si>
  <si>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</si>
  <si>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</si>
  <si>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</si>
  <si>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</si>
  <si>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</si>
  <si>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</si>
  <si>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</si>
  <si>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</si>
  <si>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</si>
  <si>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</si>
  <si>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</si>
  <si>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</si>
  <si>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</si>
  <si>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</si>
  <si>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</si>
  <si>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</si>
  <si>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</si>
  <si>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</si>
  <si>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</si>
  <si>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</si>
  <si>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</si>
  <si>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</si>
  <si>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</si>
  <si>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</si>
  <si>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</si>
  <si>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</si>
  <si>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</si>
  <si>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</si>
  <si>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</si>
  <si>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</si>
  <si>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</si>
  <si>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</si>
  <si>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</si>
  <si>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</si>
  <si>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</si>
  <si>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</si>
  <si>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</si>
  <si>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</si>
  <si>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</si>
  <si>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</si>
  <si>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</si>
  <si>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</si>
  <si>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</si>
  <si>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</si>
  <si>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</si>
  <si>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</si>
  <si>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</si>
  <si>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</si>
  <si>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</si>
  <si>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</si>
  <si>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</si>
  <si>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</si>
  <si>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</si>
  <si>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</si>
  <si>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</si>
  <si>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</si>
  <si>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</si>
  <si>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</si>
  <si>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</si>
  <si>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</si>
  <si>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</si>
  <si>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</si>
  <si>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</si>
  <si>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</si>
  <si>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</si>
  <si>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</si>
  <si>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</si>
  <si>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</si>
  <si>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</si>
  <si>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</si>
  <si>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</si>
  <si>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</si>
  <si>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</si>
  <si>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</si>
  <si>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</si>
  <si>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</si>
  <si>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</si>
  <si>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</si>
  <si>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</si>
  <si>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</si>
  <si>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</si>
  <si>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</si>
  <si>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</si>
  <si>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</si>
  <si>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</si>
  <si>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</si>
  <si>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</si>
  <si>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</si>
  <si>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</si>
  <si>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</si>
  <si>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</si>
  <si>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</si>
  <si>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</si>
  <si>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</si>
  <si>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</si>
  <si>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</si>
  <si>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</si>
  <si>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</si>
  <si>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</si>
  <si>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</si>
  <si>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</si>
  <si>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</si>
  <si>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</si>
  <si>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</si>
  <si>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</si>
  <si>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</si>
  <si>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</si>
  <si>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</si>
  <si>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</si>
  <si>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</si>
  <si>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</si>
  <si>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</si>
  <si>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</si>
  <si>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</si>
  <si>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</si>
  <si>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</si>
  <si>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</si>
  <si>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</si>
  <si>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</si>
  <si>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</si>
  <si>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</si>
  <si>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</si>
  <si>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</si>
  <si>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</si>
  <si>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</si>
  <si>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</si>
  <si>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</si>
  <si>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</si>
  <si>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</si>
  <si>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</si>
  <si>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</si>
  <si>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</si>
  <si>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</si>
  <si>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</si>
  <si>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</si>
  <si>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</si>
  <si>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</si>
  <si>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</si>
  <si>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</si>
  <si>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</si>
  <si>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</si>
  <si>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</si>
  <si>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</si>
  <si>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</si>
  <si>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</si>
  <si>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</si>
  <si>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</si>
  <si>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</si>
  <si>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</si>
  <si>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</si>
  <si>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</si>
  <si>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</si>
  <si>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</si>
  <si>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</si>
  <si>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</si>
  <si>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</si>
  <si>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</si>
  <si>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</si>
  <si>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</si>
  <si>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</si>
  <si>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</si>
  <si>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</si>
  <si>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</si>
  <si>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</si>
  <si>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</si>
  <si>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</si>
  <si>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</si>
  <si>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</si>
  <si>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</si>
  <si>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</si>
  <si>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</si>
  <si>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</si>
  <si>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</si>
  <si>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</si>
  <si>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</si>
  <si>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</si>
  <si>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</si>
  <si>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</si>
  <si>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</si>
  <si>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</si>
  <si>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</si>
  <si>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</si>
  <si>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</si>
  <si>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</si>
  <si>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</si>
  <si>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</si>
  <si>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</si>
  <si>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</si>
  <si>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</si>
  <si>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</si>
  <si>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</si>
  <si>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</si>
  <si>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</si>
  <si>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</si>
  <si>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</si>
  <si>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</si>
  <si>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</si>
  <si>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</si>
  <si>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</si>
  <si>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</si>
  <si>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</si>
  <si>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</si>
  <si>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</si>
  <si>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</si>
  <si>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</si>
  <si>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</si>
  <si>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</si>
  <si>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</si>
  <si>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</si>
  <si>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</si>
  <si>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</si>
  <si>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</si>
  <si>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</si>
  <si>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</si>
  <si>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</si>
  <si>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</si>
  <si>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</si>
  <si>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</si>
  <si>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</si>
  <si>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</si>
  <si>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</si>
  <si>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</si>
  <si>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</si>
  <si>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</si>
  <si>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</si>
  <si>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</si>
  <si>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</si>
  <si>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</si>
  <si>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</si>
  <si>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</si>
  <si>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</si>
  <si>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</si>
  <si>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</si>
  <si>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</si>
  <si>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</si>
  <si>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</si>
  <si>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</si>
  <si>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</si>
  <si>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</si>
  <si>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</si>
  <si>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</si>
  <si>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</si>
  <si>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</si>
  <si>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</si>
  <si>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</si>
  <si>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</si>
  <si>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</si>
  <si>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</si>
  <si>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</si>
  <si>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</si>
  <si>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</si>
  <si>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</si>
  <si>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</si>
  <si>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</si>
  <si>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</si>
  <si>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</si>
  <si>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</si>
  <si>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</si>
  <si>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</si>
  <si>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</si>
  <si>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</si>
  <si>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</si>
  <si>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</si>
  <si>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</si>
  <si>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</si>
  <si>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</si>
  <si>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</si>
  <si>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</si>
  <si>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</si>
  <si>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</si>
  <si>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</si>
  <si>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</si>
  <si>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</si>
  <si>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</si>
  <si>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</si>
  <si>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</si>
  <si>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</si>
  <si>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</si>
  <si>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</si>
  <si>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</si>
  <si>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</si>
  <si>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</si>
  <si>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</si>
  <si>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</si>
  <si>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</si>
  <si>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</si>
  <si>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</si>
  <si>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</si>
  <si>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</si>
  <si>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</si>
  <si>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</si>
  <si>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</si>
  <si>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</si>
  <si>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</si>
  <si>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</si>
  <si>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</si>
  <si>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</si>
  <si>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</si>
  <si>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</si>
  <si>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</si>
  <si>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</si>
  <si>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</si>
  <si>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</si>
  <si>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</si>
  <si>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</si>
  <si>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</si>
  <si>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</si>
  <si>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</si>
  <si>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</si>
  <si>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</si>
  <si>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</si>
  <si>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</si>
  <si>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</si>
  <si>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</si>
  <si>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</si>
  <si>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</si>
  <si>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</si>
  <si>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</si>
  <si>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</si>
  <si>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</si>
  <si>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</si>
  <si>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</si>
  <si>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</si>
  <si>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</si>
  <si>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</si>
  <si>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</si>
  <si>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</si>
  <si>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</si>
  <si>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</si>
  <si>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</si>
  <si>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</si>
  <si>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</si>
  <si>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</si>
  <si>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</si>
  <si>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</si>
  <si>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</si>
  <si>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</si>
  <si>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</si>
  <si>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</si>
  <si>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</si>
  <si>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</si>
  <si>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</si>
  <si>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</si>
  <si>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</si>
  <si>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</si>
  <si>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</si>
  <si>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</si>
  <si>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</si>
  <si>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</si>
  <si>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</si>
  <si>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</si>
  <si>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</si>
  <si>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</si>
  <si>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</si>
  <si>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</si>
  <si>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</si>
  <si>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</si>
  <si>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</si>
  <si>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</si>
  <si>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</si>
  <si>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</si>
  <si>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</si>
  <si>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</si>
  <si>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</si>
  <si>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</si>
  <si>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</si>
  <si>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</si>
  <si>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</si>
  <si>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</si>
  <si>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</si>
  <si>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</si>
  <si>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</si>
  <si>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</si>
  <si>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</si>
  <si>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</si>
  <si>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</si>
  <si>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</si>
  <si>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</si>
  <si>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</si>
  <si>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</si>
  <si>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</si>
  <si>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</si>
  <si>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</si>
  <si>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</si>
  <si>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</si>
  <si>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</si>
  <si>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</si>
  <si>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</si>
  <si>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</si>
  <si>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</si>
  <si>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</si>
  <si>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</si>
  <si>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</si>
  <si>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</si>
  <si>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</si>
  <si>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</si>
  <si>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</si>
  <si>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</si>
  <si>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</si>
  <si>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</si>
  <si>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</si>
  <si>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</si>
  <si>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</si>
  <si>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</si>
  <si>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</si>
  <si>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</si>
  <si>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</si>
  <si>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</si>
  <si>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</si>
  <si>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</si>
  <si>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</si>
  <si>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</si>
  <si>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</si>
  <si>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</si>
  <si>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</si>
  <si>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</si>
  <si>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</si>
  <si>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</si>
  <si>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</si>
  <si>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</si>
  <si>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</si>
  <si>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</si>
  <si>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</si>
  <si>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</si>
  <si>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</si>
  <si>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</si>
  <si>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</si>
  <si>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</si>
  <si>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</si>
  <si>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</si>
  <si>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</si>
  <si>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</si>
  <si>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</si>
  <si>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</si>
  <si>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</si>
  <si>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</si>
  <si>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</si>
  <si>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</si>
  <si>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</si>
  <si>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</si>
  <si>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</si>
  <si>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</si>
  <si>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</si>
  <si>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</si>
  <si>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</si>
  <si>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</si>
  <si>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</si>
  <si>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</si>
  <si>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</si>
  <si>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</si>
  <si>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</si>
  <si>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</si>
  <si>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</si>
  <si>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</si>
  <si>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</si>
  <si>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</si>
  <si>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</si>
  <si>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</si>
  <si>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</si>
  <si>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</si>
  <si>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</si>
  <si>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</si>
  <si>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</si>
  <si>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</si>
  <si>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</si>
  <si>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</si>
  <si>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</si>
  <si>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</si>
  <si>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</si>
  <si>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</si>
  <si>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</si>
  <si>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</si>
  <si>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</si>
  <si>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</si>
  <si>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</si>
  <si>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</si>
  <si>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</si>
  <si>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</si>
  <si>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</si>
  <si>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</si>
  <si>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</si>
  <si>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</si>
  <si>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</si>
  <si>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</si>
  <si>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</si>
  <si>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</si>
  <si>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</si>
  <si>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</si>
  <si>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</si>
  <si>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</si>
  <si>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</si>
  <si>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</si>
  <si>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</si>
  <si>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</si>
  <si>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</si>
  <si>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</si>
  <si>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</si>
  <si>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</si>
  <si>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</si>
  <si>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</si>
  <si>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</si>
  <si>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</si>
  <si>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</si>
  <si>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</si>
  <si>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</si>
  <si>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</si>
  <si>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</si>
  <si>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</si>
  <si>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</si>
  <si>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</si>
  <si>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</si>
  <si>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</si>
  <si>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</si>
  <si>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</si>
  <si>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</si>
  <si>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</si>
  <si>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</si>
  <si>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</si>
  <si>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</si>
  <si>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</si>
  <si>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</si>
  <si>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</si>
  <si>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</si>
  <si>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</si>
  <si>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</si>
  <si>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</si>
  <si>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</si>
  <si>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</si>
  <si>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</si>
  <si>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</si>
  <si>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</si>
  <si>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</si>
  <si>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</si>
  <si>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</si>
  <si>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</si>
  <si>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</si>
  <si>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</si>
  <si>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</si>
  <si>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</si>
  <si>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</si>
  <si>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</si>
  <si>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</si>
  <si>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</si>
  <si>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</si>
  <si>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</si>
  <si>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</si>
  <si>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</si>
  <si>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</si>
  <si>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</si>
  <si>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</si>
  <si>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</si>
  <si>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</si>
  <si>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</si>
  <si>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</si>
  <si>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</si>
  <si>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</si>
  <si>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</si>
  <si>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</si>
  <si>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</si>
  <si>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</si>
  <si>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</si>
  <si>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</si>
  <si>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</si>
  <si>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</si>
  <si>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</si>
  <si>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</si>
  <si>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</si>
  <si>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</si>
  <si>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</si>
  <si>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</si>
  <si>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</si>
  <si>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</si>
  <si>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</si>
  <si>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</si>
  <si>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</si>
  <si>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</si>
  <si>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</si>
  <si>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</si>
  <si>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</si>
  <si>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</si>
  <si>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</si>
  <si>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</si>
  <si>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</si>
  <si>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</si>
  <si>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</si>
  <si>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</si>
  <si>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</si>
  <si>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</si>
  <si>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</si>
  <si>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</si>
  <si>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</si>
  <si>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</si>
  <si>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</si>
  <si>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</si>
  <si>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</si>
  <si>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</si>
  <si>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</si>
  <si>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</si>
  <si>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</si>
  <si>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</si>
  <si>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</si>
  <si>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</si>
  <si>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</si>
  <si>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</si>
  <si>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</si>
  <si>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</si>
  <si>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</si>
  <si>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</si>
  <si>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</si>
  <si>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</si>
  <si>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</si>
  <si>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</si>
  <si>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</si>
  <si>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</si>
  <si>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</si>
  <si>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</si>
  <si>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</si>
  <si>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</si>
  <si>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</si>
  <si>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</si>
  <si>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</si>
  <si>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</si>
  <si>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</si>
  <si>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</si>
  <si>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</si>
  <si>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</si>
  <si>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</si>
  <si>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</si>
  <si>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</si>
  <si>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</si>
  <si>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</si>
  <si>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</si>
  <si>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</si>
  <si>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</si>
  <si>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</si>
  <si>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</si>
  <si>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</si>
  <si>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</si>
  <si>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</si>
  <si>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</si>
  <si>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</si>
  <si>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</si>
  <si>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</si>
  <si>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</si>
  <si>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</si>
  <si>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</si>
  <si>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</si>
  <si>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</si>
  <si>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</si>
  <si>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</si>
  <si>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</si>
  <si>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</si>
  <si>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</si>
  <si>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</si>
  <si>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</si>
  <si>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</si>
  <si>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</si>
  <si>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</si>
  <si>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</si>
  <si>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</si>
  <si>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</si>
  <si>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</si>
  <si>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</si>
  <si>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</si>
  <si>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</si>
  <si>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</si>
  <si>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</si>
  <si>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</si>
  <si>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</si>
  <si>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</si>
  <si>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</si>
  <si>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</si>
  <si>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</si>
  <si>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</si>
  <si>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</si>
  <si>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</si>
  <si>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</si>
  <si>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</si>
  <si>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</si>
  <si>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</si>
  <si>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</si>
  <si>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</si>
  <si>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</si>
  <si>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</si>
  <si>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</si>
  <si>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</si>
  <si>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</si>
  <si>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</si>
  <si>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</si>
  <si>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</si>
  <si>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</si>
  <si>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</si>
  <si>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</si>
  <si>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</si>
  <si>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</si>
  <si>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</si>
  <si>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</si>
  <si>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</si>
  <si>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</si>
  <si>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</si>
  <si>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</si>
  <si>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</si>
  <si>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</si>
  <si>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</si>
  <si>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</si>
  <si>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</si>
  <si>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</si>
  <si>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</si>
  <si>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</si>
  <si>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</si>
  <si>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</si>
  <si>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</si>
  <si>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</si>
  <si>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</si>
  <si>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</si>
  <si>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</si>
  <si>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</si>
  <si>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</si>
  <si>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</si>
  <si>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</si>
  <si>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</si>
  <si>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</si>
  <si>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</si>
  <si>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</si>
  <si>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</si>
  <si>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</si>
  <si>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</si>
  <si>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</si>
  <si>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</si>
  <si>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</si>
  <si>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</si>
  <si>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</si>
  <si>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</si>
  <si>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</si>
  <si>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</si>
  <si>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</si>
  <si>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</si>
  <si>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</si>
  <si>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</si>
  <si>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</si>
  <si>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</si>
  <si>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</si>
  <si>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</si>
  <si>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</si>
  <si>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</si>
  <si>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</si>
  <si>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</si>
  <si>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</si>
  <si>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</si>
  <si>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</si>
  <si>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</si>
  <si>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</si>
  <si>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</si>
  <si>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</si>
  <si>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</si>
  <si>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</si>
  <si>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</si>
  <si>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</si>
  <si>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</si>
  <si>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</si>
  <si>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</si>
  <si>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</si>
  <si>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</si>
  <si>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</si>
  <si>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</si>
  <si>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</si>
  <si>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</si>
  <si>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</si>
  <si>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</si>
  <si>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</si>
  <si>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</si>
  <si>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</si>
  <si>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</si>
  <si>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</si>
  <si>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</si>
  <si>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</si>
  <si>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</si>
  <si>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</si>
  <si>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</si>
  <si>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</si>
  <si>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</si>
  <si>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</si>
  <si>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</si>
  <si>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</si>
  <si>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</si>
  <si>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</si>
  <si>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</si>
  <si>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</si>
  <si>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</si>
  <si>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</si>
  <si>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</si>
  <si>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</si>
  <si>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</si>
  <si>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</si>
  <si>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</si>
  <si>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</si>
  <si>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</si>
  <si>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</si>
  <si>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</si>
  <si>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</si>
  <si>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</si>
  <si>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</si>
  <si>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</si>
  <si>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</si>
  <si>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</si>
  <si>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</si>
  <si>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</si>
  <si>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</si>
  <si>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</si>
  <si>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</si>
  <si>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</si>
  <si>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</si>
  <si>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</si>
  <si>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</si>
  <si>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</si>
  <si>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</si>
  <si>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</si>
  <si>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</si>
  <si>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</si>
  <si>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</si>
  <si>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</si>
  <si>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</si>
  <si>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</si>
  <si>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</si>
  <si>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</si>
  <si>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</si>
  <si>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</si>
  <si>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</si>
  <si>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</si>
  <si>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</si>
  <si>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</si>
  <si>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</si>
  <si>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</si>
  <si>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</si>
  <si>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</si>
  <si>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</si>
  <si>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</si>
  <si>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</si>
  <si>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</si>
  <si>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</si>
  <si>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</si>
  <si>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</si>
  <si>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</si>
  <si>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</si>
  <si>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</si>
  <si>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</si>
  <si>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</si>
  <si>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</si>
  <si>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</si>
  <si>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</si>
  <si>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</si>
  <si>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</si>
  <si>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</si>
  <si>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</si>
  <si>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</si>
  <si>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</si>
  <si>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</si>
  <si>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</si>
  <si>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</si>
  <si>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</si>
  <si>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</si>
  <si>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</si>
  <si>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</si>
  <si>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</si>
  <si>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</si>
  <si>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</si>
  <si>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</si>
  <si>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</si>
  <si>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</si>
  <si>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</si>
  <si>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</si>
  <si>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</si>
  <si>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</si>
  <si>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</si>
  <si>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</si>
  <si>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</si>
  <si>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</si>
  <si>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</si>
  <si>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</si>
  <si>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</si>
  <si>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</si>
  <si>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</si>
  <si>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</si>
  <si>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</si>
  <si>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</si>
  <si>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</si>
  <si>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</si>
  <si>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</si>
  <si>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</si>
  <si>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</si>
  <si>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</si>
  <si>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</si>
  <si>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</si>
  <si>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</si>
  <si>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</si>
  <si>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</si>
  <si>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</si>
  <si>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</si>
  <si>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</si>
  <si>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</si>
  <si>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</si>
  <si>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</si>
  <si>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</si>
  <si>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</si>
  <si>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</si>
  <si>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</si>
  <si>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</si>
  <si>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</si>
  <si>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</si>
  <si>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</si>
  <si>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</si>
  <si>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</si>
  <si>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</si>
  <si>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</si>
  <si>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</si>
  <si>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</si>
  <si>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</si>
  <si>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</si>
  <si>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</si>
  <si>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</si>
  <si>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</si>
  <si>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</si>
  <si>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</si>
  <si>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</si>
  <si>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</si>
  <si>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</si>
  <si>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</si>
  <si>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</si>
  <si>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</si>
  <si>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</si>
  <si>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</si>
  <si>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</si>
  <si>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</si>
  <si>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</si>
  <si>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</si>
  <si>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</si>
  <si>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</si>
  <si>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</si>
  <si>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</si>
  <si>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</si>
  <si>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</si>
  <si>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</si>
  <si>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</si>
  <si>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</si>
  <si>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</si>
  <si>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</si>
  <si>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</si>
  <si>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</si>
  <si>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</si>
  <si>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</si>
  <si>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</si>
  <si>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</si>
  <si>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</si>
  <si>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</si>
  <si>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</si>
  <si>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</si>
  <si>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</si>
  <si>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</si>
  <si>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</si>
  <si>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</si>
  <si>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</si>
  <si>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</si>
  <si>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</si>
  <si>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</si>
  <si>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</si>
  <si>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</si>
  <si>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</si>
  <si>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</si>
  <si>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</si>
  <si>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</si>
  <si>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</si>
  <si>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</si>
  <si>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</si>
  <si>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</si>
  <si>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</si>
  <si>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</si>
  <si>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</si>
  <si>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</si>
  <si>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</si>
  <si>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</si>
  <si>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</si>
  <si>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</si>
  <si>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</si>
  <si>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</si>
  <si>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</si>
  <si>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</si>
  <si>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</si>
  <si>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</si>
  <si>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</si>
  <si>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</si>
  <si>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</si>
  <si>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</si>
  <si>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</si>
  <si>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</si>
  <si>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</si>
  <si>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</si>
  <si>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</si>
  <si>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</si>
  <si>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</si>
  <si>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</si>
  <si>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</si>
  <si>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</si>
  <si>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</si>
  <si>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</si>
  <si>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</si>
  <si>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</si>
  <si>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</si>
  <si>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</si>
  <si>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</si>
  <si>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</si>
  <si>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</si>
  <si>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</si>
  <si>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</si>
  <si>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</si>
  <si>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</si>
  <si>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</si>
  <si>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</si>
  <si>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</si>
  <si>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</si>
  <si>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</si>
  <si>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</si>
  <si>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</si>
  <si>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</si>
  <si>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</si>
  <si>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</si>
  <si>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</si>
  <si>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</si>
  <si>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</si>
  <si>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</si>
  <si>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</si>
  <si>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</si>
  <si>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</si>
  <si>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</si>
  <si>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</si>
  <si>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</si>
  <si>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</si>
  <si>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</si>
  <si>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</si>
  <si>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</si>
  <si>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</si>
  <si>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</si>
  <si>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</si>
  <si>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</si>
  <si>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</si>
  <si>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</si>
  <si>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</si>
  <si>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</si>
  <si>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</si>
  <si>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</si>
  <si>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</si>
  <si>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</si>
  <si>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</si>
  <si>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</si>
  <si>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</si>
  <si>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</si>
  <si>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</si>
  <si>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</si>
  <si>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</si>
  <si>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</si>
  <si>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</si>
  <si>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</si>
  <si>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</si>
  <si>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</si>
  <si>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</si>
  <si>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</si>
  <si>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</si>
  <si>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</si>
  <si>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</si>
  <si>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</si>
  <si>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</si>
  <si>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</si>
  <si>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</si>
  <si>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</si>
  <si>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</si>
  <si>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</si>
  <si>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</si>
  <si>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</si>
  <si>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</si>
  <si>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</si>
  <si>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</si>
  <si>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</si>
  <si>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</si>
  <si>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</si>
  <si>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</si>
  <si>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</si>
  <si>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</si>
  <si>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</si>
  <si>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</si>
  <si>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</si>
  <si>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</si>
  <si>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</si>
  <si>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</si>
  <si>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</si>
  <si>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</si>
  <si>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</si>
  <si>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</si>
  <si>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</si>
  <si>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</si>
  <si>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</si>
  <si>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</si>
  <si>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</si>
  <si>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</si>
  <si>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</si>
  <si>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</si>
  <si>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</si>
  <si>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</si>
  <si>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</si>
  <si>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</si>
  <si>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</si>
  <si>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</si>
  <si>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</si>
  <si>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</si>
  <si>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</si>
  <si>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</si>
  <si>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</si>
  <si>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</si>
  <si>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</si>
  <si>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</si>
  <si>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</si>
  <si>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</si>
  <si>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</si>
  <si>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</si>
  <si>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</si>
  <si>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</si>
  <si>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</si>
  <si>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</si>
  <si>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</si>
  <si>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</si>
  <si>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</si>
  <si>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</si>
  <si>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</si>
  <si>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</si>
  <si>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</si>
  <si>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</si>
  <si>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</si>
  <si>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</si>
  <si>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</si>
  <si>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</si>
  <si>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</si>
  <si>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</si>
  <si>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</si>
  <si>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</si>
  <si>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</si>
  <si>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</si>
  <si>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</si>
  <si>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</si>
  <si>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</si>
  <si>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</si>
  <si>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</si>
  <si>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</si>
  <si>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</si>
  <si>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</si>
  <si>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</si>
  <si>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</si>
  <si>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</si>
  <si>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</si>
  <si>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</si>
  <si>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</si>
  <si>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</si>
  <si>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</si>
  <si>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</si>
  <si>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</si>
  <si>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</si>
  <si>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</si>
  <si>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</si>
  <si>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</si>
  <si>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</si>
  <si>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</si>
  <si>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</si>
  <si>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</si>
  <si>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</si>
  <si>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</si>
  <si>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</si>
  <si>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</si>
  <si>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</si>
  <si>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</si>
  <si>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</si>
  <si>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</si>
  <si>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</si>
  <si>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</si>
  <si>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</si>
  <si>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</si>
  <si>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</si>
  <si>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</si>
  <si>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</si>
  <si>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</si>
  <si>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</si>
  <si>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</si>
  <si>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</si>
  <si>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</si>
  <si>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</si>
  <si>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</si>
  <si>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</si>
  <si>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</si>
  <si>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</si>
  <si>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</si>
  <si>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</si>
  <si>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</si>
  <si>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</si>
  <si>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</si>
  <si>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</si>
  <si>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</si>
  <si>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</si>
  <si>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</si>
  <si>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</si>
  <si>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</si>
  <si>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</si>
  <si>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</si>
  <si>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</si>
  <si>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</si>
  <si>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</si>
  <si>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</si>
  <si>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</si>
  <si>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</si>
  <si>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</si>
  <si>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</si>
  <si>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</si>
  <si>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</si>
  <si>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</si>
  <si>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</si>
  <si>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</si>
  <si>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</si>
  <si>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</si>
  <si>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</si>
  <si>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</si>
  <si>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</si>
  <si>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</si>
  <si>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</si>
  <si>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</si>
  <si>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</si>
  <si>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</si>
  <si>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</si>
  <si>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</si>
  <si>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</si>
  <si>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</si>
  <si>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</si>
  <si>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</si>
  <si>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</si>
  <si>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</si>
  <si>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</si>
  <si>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</si>
  <si>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</si>
  <si>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</si>
  <si>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</si>
  <si>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</si>
  <si>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</si>
  <si>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</si>
  <si>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</si>
  <si>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</si>
  <si>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</si>
  <si>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</si>
  <si>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</si>
  <si>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</si>
  <si>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</si>
  <si>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</si>
  <si>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</si>
  <si>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</si>
  <si>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</si>
  <si>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</si>
  <si>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</si>
  <si>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</si>
  <si>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</si>
  <si>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</si>
  <si>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</si>
  <si>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</si>
  <si>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</si>
  <si>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</si>
  <si>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</si>
  <si>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</si>
  <si>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</si>
  <si>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</si>
  <si>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</si>
  <si>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</si>
  <si>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</si>
  <si>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</si>
  <si>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</si>
  <si>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</si>
  <si>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</si>
  <si>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</si>
  <si>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</si>
  <si>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</si>
  <si>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</si>
  <si>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</si>
  <si>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</si>
  <si>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</si>
  <si>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</si>
  <si>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</si>
  <si>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</si>
  <si>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</si>
  <si>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</si>
  <si>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</si>
  <si>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</si>
  <si>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</si>
  <si>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</si>
  <si>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</si>
  <si>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</si>
  <si>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</si>
  <si>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</si>
  <si>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</si>
  <si>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</si>
  <si>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</si>
  <si>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</si>
  <si>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</si>
  <si>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</si>
  <si>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</si>
  <si>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</si>
  <si>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</si>
  <si>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</si>
  <si>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</si>
  <si>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</si>
  <si>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</si>
  <si>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</si>
  <si>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</si>
  <si>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</si>
  <si>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</si>
  <si>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</si>
  <si>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</si>
  <si>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</si>
  <si>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</si>
  <si>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</si>
  <si>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</si>
  <si>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</si>
  <si>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</si>
  <si>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</si>
  <si>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</si>
  <si>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</si>
  <si>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</si>
  <si>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</si>
  <si>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</si>
  <si>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</si>
  <si>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</si>
  <si>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</si>
  <si>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</si>
  <si>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</si>
  <si>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</si>
  <si>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</si>
  <si>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</si>
  <si>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</si>
  <si>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</si>
  <si>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</si>
  <si>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</si>
  <si>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</si>
  <si>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</si>
  <si>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</si>
  <si>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</si>
  <si>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</si>
  <si>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</si>
  <si>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</si>
  <si>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</si>
  <si>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</si>
  <si>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</si>
  <si>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</si>
  <si>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</si>
  <si>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</si>
  <si>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</si>
  <si>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</si>
  <si>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</si>
  <si>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</si>
  <si>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</si>
  <si>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</si>
  <si>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</si>
  <si>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</si>
  <si>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</si>
  <si>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</si>
  <si>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</si>
  <si>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</si>
  <si>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</si>
  <si>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</si>
  <si>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</si>
  <si>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</si>
  <si>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</si>
  <si>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</si>
  <si>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</si>
  <si>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</si>
  <si>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</si>
  <si>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</si>
  <si>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</si>
  <si>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</si>
  <si>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</si>
  <si>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</si>
  <si>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</si>
  <si>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</si>
  <si>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</si>
  <si>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</si>
  <si>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</si>
  <si>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</si>
  <si>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</si>
  <si>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</si>
  <si>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</si>
  <si>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</si>
  <si>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</si>
  <si>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</si>
  <si>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</si>
  <si>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</si>
  <si>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</si>
  <si>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</si>
  <si>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</si>
  <si>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</si>
  <si>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</si>
  <si>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</si>
  <si>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</si>
  <si>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</si>
  <si>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</si>
  <si>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</si>
  <si>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</si>
  <si>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</si>
  <si>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</si>
  <si>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</si>
  <si>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</si>
  <si>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</si>
  <si>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</si>
  <si>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</si>
  <si>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</si>
  <si>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</si>
  <si>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</si>
  <si>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</si>
  <si>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</si>
  <si>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</si>
  <si>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</si>
  <si>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</si>
  <si>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</si>
  <si>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</si>
  <si>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</si>
  <si>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</si>
  <si>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</si>
  <si>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</si>
  <si>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</si>
  <si>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</si>
  <si>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</si>
  <si>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</si>
  <si>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</si>
  <si>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</si>
  <si>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</si>
  <si>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</si>
  <si>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</si>
  <si>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</si>
  <si>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</si>
  <si>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</si>
  <si>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</si>
  <si>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</si>
  <si>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</si>
  <si>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</si>
  <si>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</si>
  <si>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</si>
  <si>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</si>
  <si>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</si>
  <si>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</si>
  <si>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</si>
  <si>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</si>
  <si>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</si>
  <si>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</si>
  <si>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</si>
  <si>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</si>
  <si>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</si>
  <si>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</si>
  <si>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</si>
  <si>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</si>
  <si>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</si>
  <si>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</si>
  <si>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</si>
  <si>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</si>
  <si>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</si>
  <si>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</si>
  <si>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</si>
  <si>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</si>
  <si>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</si>
  <si>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</si>
  <si>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</si>
  <si>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</si>
  <si>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</si>
  <si>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</si>
  <si>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</si>
  <si>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</si>
  <si>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</si>
  <si>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</si>
  <si>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</si>
  <si>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</si>
  <si>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</si>
  <si>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</si>
  <si>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</si>
  <si>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</si>
  <si>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</si>
  <si>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</si>
  <si>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</si>
  <si>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</si>
  <si>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</si>
  <si>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</si>
  <si>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</si>
  <si>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</si>
  <si>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</si>
  <si>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</si>
  <si>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</si>
  <si>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</si>
  <si>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</si>
  <si>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</si>
  <si>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</si>
  <si>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</si>
  <si>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</si>
  <si>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</si>
  <si>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</si>
  <si>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</si>
  <si>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</si>
  <si>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</si>
  <si>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</si>
  <si>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</si>
  <si>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</si>
  <si>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</si>
  <si>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</si>
  <si>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</si>
  <si>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</si>
  <si>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</si>
  <si>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</si>
  <si>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</si>
  <si>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</si>
  <si>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</si>
  <si>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</si>
  <si>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</si>
  <si>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</si>
  <si>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</si>
  <si>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</si>
  <si>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</si>
  <si>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</si>
  <si>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</si>
  <si>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</si>
  <si>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</si>
  <si>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</si>
  <si>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</si>
  <si>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</si>
  <si>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</si>
  <si>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</si>
  <si>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</si>
  <si>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</si>
  <si>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</si>
  <si>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</si>
  <si>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</si>
  <si>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</si>
  <si>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</si>
  <si>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</si>
  <si>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</si>
  <si>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</si>
  <si>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</si>
  <si>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</si>
  <si>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</si>
  <si>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</si>
  <si>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</si>
  <si>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</si>
  <si>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</si>
  <si>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</si>
  <si>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</si>
  <si>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</si>
  <si>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</si>
  <si>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</si>
  <si>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</si>
  <si>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</si>
  <si>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</si>
  <si>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</si>
  <si>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</si>
  <si>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</si>
  <si>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</si>
  <si>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</si>
  <si>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</si>
  <si>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</si>
  <si>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</si>
  <si>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</si>
  <si>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</si>
  <si>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</si>
  <si>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</si>
  <si>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</si>
  <si>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</si>
  <si>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</si>
  <si>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</si>
  <si>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</si>
  <si>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</si>
  <si>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</si>
  <si>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</si>
  <si>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</si>
  <si>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</si>
  <si>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</si>
  <si>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</si>
  <si>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</si>
  <si>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</si>
  <si>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</si>
  <si>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</si>
  <si>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</si>
  <si>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</si>
  <si>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</si>
  <si>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</si>
  <si>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</si>
  <si>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</si>
  <si>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</si>
  <si>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</si>
  <si>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</si>
  <si>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</si>
  <si>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</si>
  <si>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</si>
  <si>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</si>
  <si>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</si>
  <si>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</si>
  <si>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</si>
  <si>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</si>
  <si>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</si>
  <si>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</si>
  <si>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</si>
  <si>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</si>
  <si>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</si>
  <si>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</si>
  <si>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</si>
  <si>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</si>
  <si>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</si>
  <si>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</si>
  <si>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</si>
  <si>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</si>
  <si>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</si>
  <si>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</si>
  <si>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</si>
  <si>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</si>
  <si>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</si>
  <si>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</si>
  <si>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</si>
  <si>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</si>
  <si>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</si>
  <si>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</si>
  <si>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</si>
  <si>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</si>
  <si>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</si>
  <si>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</si>
  <si>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</si>
  <si>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</si>
  <si>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</si>
  <si>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</si>
  <si>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</si>
  <si>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</si>
  <si>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</si>
  <si>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</si>
  <si>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</si>
  <si>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</si>
  <si>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</si>
  <si>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</si>
  <si>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</si>
  <si>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</si>
  <si>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</si>
  <si>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</si>
  <si>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</si>
  <si>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</si>
  <si>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</si>
  <si>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</si>
  <si>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</si>
  <si>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</si>
  <si>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</si>
  <si>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</si>
  <si>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</si>
  <si>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</si>
  <si>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</si>
  <si>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</si>
  <si>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</si>
  <si>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</si>
  <si>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</si>
  <si>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</si>
  <si>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</si>
  <si>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</si>
  <si>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</si>
  <si>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</si>
  <si>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</si>
  <si>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</si>
  <si>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</si>
  <si>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</si>
  <si>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</si>
  <si>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</si>
  <si>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</si>
  <si>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</si>
  <si>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</si>
  <si>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</si>
  <si>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</si>
  <si>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</si>
  <si>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</si>
  <si>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</si>
  <si>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</si>
  <si>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</si>
  <si>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</si>
  <si>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</si>
  <si>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</si>
  <si>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</si>
  <si>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</si>
  <si>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</si>
  <si>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</si>
  <si>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</si>
  <si>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</si>
  <si>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</si>
  <si>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</si>
  <si>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</si>
  <si>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</si>
  <si>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</si>
  <si>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</si>
  <si>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</si>
  <si>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</si>
  <si>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</si>
  <si>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</si>
  <si>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</si>
  <si>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</si>
  <si>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</si>
  <si>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</si>
  <si>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</si>
  <si>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</si>
  <si>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</si>
  <si>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</si>
  <si>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</si>
  <si>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</si>
  <si>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</si>
  <si>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</si>
  <si>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</si>
  <si>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</si>
  <si>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</si>
  <si>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</si>
  <si>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</si>
  <si>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</si>
  <si>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</si>
  <si>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</si>
  <si>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</si>
  <si>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</si>
  <si>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</si>
  <si>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</si>
  <si>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</si>
  <si>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</si>
  <si>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</si>
  <si>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</si>
  <si>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</si>
  <si>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</si>
  <si>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</si>
  <si>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</si>
  <si>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</si>
  <si>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</si>
  <si>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</si>
  <si>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</si>
  <si>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</si>
  <si>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</si>
  <si>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</si>
  <si>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</si>
  <si>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</si>
  <si>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</si>
  <si>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</si>
  <si>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</si>
  <si>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</si>
  <si>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</si>
  <si>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</si>
  <si>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</si>
  <si>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</si>
  <si>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</si>
  <si>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</si>
  <si>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</si>
  <si>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</si>
  <si>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</si>
  <si>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</si>
  <si>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</si>
  <si>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</si>
  <si>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</si>
  <si>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</si>
  <si>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</si>
  <si>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</si>
  <si>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</si>
  <si>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</si>
  <si>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</si>
  <si>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</si>
  <si>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</si>
  <si>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</si>
  <si>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</si>
  <si>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</si>
  <si>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</si>
  <si>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</si>
  <si>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</si>
  <si>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</si>
  <si>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</si>
  <si>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</si>
  <si>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</si>
  <si>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</si>
  <si>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</si>
  <si>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</si>
  <si>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</si>
  <si>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</si>
  <si>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</si>
  <si>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</si>
  <si>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</si>
  <si>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</si>
  <si>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</si>
  <si>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</si>
  <si>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</si>
  <si>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</si>
  <si>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</si>
  <si>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</si>
  <si>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</si>
  <si>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</si>
  <si>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</si>
  <si>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</si>
  <si>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</si>
  <si>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</si>
  <si>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</si>
  <si>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</si>
  <si>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</si>
  <si>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</si>
  <si>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</si>
  <si>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</si>
  <si>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</si>
  <si>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</si>
  <si>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</si>
  <si>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</si>
  <si>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</si>
  <si>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</si>
  <si>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</si>
  <si>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</si>
  <si>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</si>
  <si>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</si>
  <si>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</si>
  <si>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</si>
  <si>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</si>
  <si>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</si>
  <si>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</si>
  <si>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</si>
  <si>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</si>
  <si>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</si>
  <si>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</si>
  <si>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</si>
  <si>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</si>
  <si>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</si>
  <si>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</si>
  <si>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</si>
  <si>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</si>
  <si>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</si>
  <si>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</si>
  <si>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</si>
  <si>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</si>
  <si>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</si>
  <si>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</si>
  <si>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</si>
  <si>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</si>
  <si>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</si>
  <si>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</si>
  <si>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</si>
  <si>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</si>
  <si>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</si>
  <si>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</si>
  <si>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</si>
  <si>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</si>
  <si>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</si>
  <si>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</si>
  <si>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</si>
  <si>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</si>
  <si>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</si>
  <si>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</si>
  <si>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</si>
  <si>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</si>
  <si>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</si>
  <si>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</si>
  <si>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</si>
  <si>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</si>
  <si>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</si>
  <si>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</si>
  <si>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</si>
  <si>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</si>
  <si>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</si>
  <si>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</si>
  <si>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</si>
  <si>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</si>
  <si>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</si>
  <si>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</si>
  <si>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</si>
  <si>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</si>
  <si>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</si>
  <si>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</si>
  <si>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</si>
  <si>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</si>
  <si>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</si>
  <si>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</si>
  <si>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</si>
  <si>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</si>
  <si>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</si>
  <si>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</si>
  <si>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</si>
  <si>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</si>
  <si>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</si>
  <si>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</si>
  <si>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</si>
  <si>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</si>
  <si>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</si>
  <si>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</si>
  <si>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</si>
  <si>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</si>
  <si>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</si>
  <si>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</si>
  <si>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</si>
  <si>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</si>
  <si>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</si>
  <si>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</si>
  <si>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</si>
  <si>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</si>
  <si>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</si>
  <si>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</si>
  <si>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</si>
  <si>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</si>
  <si>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</si>
  <si>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</si>
  <si>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</si>
  <si>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</si>
  <si>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</si>
  <si>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</si>
  <si>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</si>
  <si>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</si>
  <si>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</si>
  <si>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</si>
  <si>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</si>
  <si>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</si>
  <si>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</si>
  <si>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</si>
  <si>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</si>
  <si>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</si>
  <si>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</si>
  <si>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</si>
  <si>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</si>
  <si>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</si>
  <si>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</si>
  <si>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</si>
  <si>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</si>
  <si>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</si>
  <si>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</si>
  <si>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</si>
  <si>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</si>
  <si>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</si>
  <si>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</si>
  <si>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</si>
  <si>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</si>
  <si>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</si>
  <si>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</si>
  <si>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</si>
  <si>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</si>
  <si>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</si>
  <si>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</si>
  <si>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</si>
  <si>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</si>
  <si>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</si>
  <si>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</si>
  <si>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</si>
  <si>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</si>
  <si>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</si>
  <si>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</si>
  <si>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</si>
  <si>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</si>
  <si>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</si>
  <si>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</si>
  <si>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</si>
  <si>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</si>
  <si>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</si>
  <si>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</si>
  <si>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</si>
  <si>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</si>
  <si>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</si>
  <si>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</si>
  <si>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</si>
  <si>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</si>
  <si>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</si>
  <si>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</si>
  <si>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</si>
  <si>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</si>
  <si>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</si>
  <si>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</si>
  <si>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</si>
  <si>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</si>
  <si>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</si>
  <si>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</si>
  <si>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</si>
  <si>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</si>
  <si>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</si>
  <si>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</si>
  <si>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</si>
  <si>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</si>
  <si>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</si>
  <si>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</si>
  <si>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</si>
  <si>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</si>
  <si>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</si>
  <si>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</si>
  <si>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</si>
  <si>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</si>
  <si>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</si>
  <si>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</si>
  <si>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</si>
  <si>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</si>
  <si>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</si>
  <si>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</si>
  <si>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</si>
  <si>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</si>
  <si>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</si>
  <si>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</si>
  <si>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</si>
  <si>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</si>
  <si>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</si>
  <si>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</si>
  <si>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</si>
  <si>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</si>
  <si>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</si>
  <si>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</si>
  <si>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</si>
  <si>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</si>
  <si>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</si>
  <si>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</si>
  <si>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</si>
  <si>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</si>
  <si>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</si>
  <si>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</si>
  <si>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</si>
  <si>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</si>
  <si>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</si>
  <si>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</si>
  <si>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</si>
  <si>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</si>
  <si>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</si>
  <si>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</si>
  <si>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</si>
  <si>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</si>
  <si>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</si>
  <si>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</si>
  <si>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</si>
  <si>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</si>
  <si>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</si>
  <si>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</si>
  <si>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</si>
  <si>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</si>
  <si>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</si>
  <si>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</si>
  <si>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</si>
  <si>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</si>
  <si>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</si>
  <si>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</si>
  <si>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</si>
  <si>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</si>
  <si>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</si>
  <si>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</si>
  <si>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</si>
  <si>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</si>
  <si>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</si>
  <si>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</si>
  <si>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</si>
  <si>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</si>
  <si>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</si>
  <si>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</si>
  <si>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</si>
  <si>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</si>
  <si>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</si>
  <si>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</si>
  <si>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</si>
  <si>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</si>
  <si>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</si>
  <si>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</si>
  <si>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</si>
  <si>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</si>
  <si>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</si>
  <si>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</si>
  <si>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</si>
  <si>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</si>
  <si>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</si>
  <si>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</si>
  <si>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</si>
  <si>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</si>
  <si>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</si>
  <si>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</si>
  <si>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</si>
  <si>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</si>
  <si>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</si>
  <si>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</si>
  <si>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</si>
  <si>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</si>
  <si>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</si>
  <si>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</si>
  <si>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</si>
  <si>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</si>
  <si>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</si>
  <si>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</si>
  <si>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</si>
  <si>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</si>
  <si>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</si>
  <si>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</si>
  <si>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</si>
  <si>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</si>
  <si>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</si>
  <si>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</si>
  <si>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</si>
  <si>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</si>
  <si>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</si>
  <si>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</si>
  <si>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</si>
  <si>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</si>
  <si>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</si>
  <si>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</si>
  <si>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</si>
  <si>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</si>
  <si>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</si>
  <si>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</si>
  <si>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</si>
  <si>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</si>
  <si>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</si>
  <si>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</si>
  <si>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</si>
  <si>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</si>
  <si>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</si>
  <si>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</si>
  <si>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</si>
  <si>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</si>
  <si>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</si>
  <si>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</si>
  <si>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</si>
  <si>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</si>
  <si>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</si>
  <si>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</si>
  <si>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</si>
  <si>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</si>
  <si>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</si>
  <si>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</si>
  <si>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</si>
  <si>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</si>
  <si>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</si>
  <si>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</si>
  <si>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</si>
  <si>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</si>
  <si>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</si>
  <si>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</si>
  <si>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</si>
  <si>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</si>
  <si>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</si>
  <si>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</si>
  <si>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</si>
  <si>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</si>
  <si>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</si>
  <si>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</si>
  <si>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</si>
  <si>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</si>
  <si>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</si>
  <si>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</si>
  <si>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</si>
  <si>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</si>
  <si>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</si>
  <si>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</si>
  <si>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</si>
  <si>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</si>
  <si>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</si>
  <si>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</si>
  <si>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</si>
  <si>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</si>
  <si>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</si>
  <si>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</si>
  <si>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</si>
  <si>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</si>
  <si>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</si>
  <si>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</si>
  <si>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</si>
  <si>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</si>
  <si>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</si>
  <si>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</si>
  <si>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</si>
  <si>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</si>
  <si>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</si>
  <si>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</si>
  <si>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</si>
  <si>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</si>
  <si>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</si>
  <si>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</si>
  <si>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</si>
  <si>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</si>
  <si>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</si>
  <si>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</si>
  <si>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</si>
  <si>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</si>
  <si>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</si>
  <si>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</si>
  <si>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</si>
  <si>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</si>
  <si>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</si>
  <si>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</si>
  <si>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</si>
  <si>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</si>
  <si>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</si>
  <si>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</si>
  <si>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</si>
  <si>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</si>
  <si>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</si>
  <si>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</si>
  <si>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</si>
  <si>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</si>
  <si>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</si>
  <si>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</si>
  <si>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</si>
  <si>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</si>
  <si>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</si>
  <si>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</si>
  <si>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</si>
  <si>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</si>
  <si>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</si>
  <si>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</si>
  <si>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</si>
  <si>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</si>
  <si>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</si>
  <si>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</si>
  <si>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</si>
  <si>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</si>
  <si>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</si>
  <si>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</si>
  <si>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</si>
  <si>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</si>
  <si>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</si>
  <si>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</si>
  <si>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</si>
  <si>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</si>
  <si>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</si>
  <si>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</si>
  <si>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</si>
  <si>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</si>
  <si>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</si>
  <si>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</si>
  <si>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</si>
  <si>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</si>
  <si>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</si>
  <si>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</si>
  <si>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</si>
  <si>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</si>
  <si>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</si>
  <si>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</si>
  <si>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</si>
  <si>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</si>
  <si>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</si>
  <si>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</si>
  <si>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</si>
  <si>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</si>
  <si>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</si>
  <si>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</si>
  <si>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</si>
  <si>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</si>
  <si>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</si>
  <si>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</si>
  <si>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</si>
  <si>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</si>
  <si>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</si>
  <si>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</si>
  <si>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</si>
  <si>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</si>
  <si>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</si>
  <si>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</si>
  <si>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</si>
  <si>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</si>
  <si>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</si>
  <si>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</si>
  <si>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</si>
  <si>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</si>
  <si>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</si>
  <si>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</si>
  <si>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</si>
  <si>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</si>
  <si>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</si>
  <si>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</si>
  <si>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</si>
  <si>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</si>
  <si>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</si>
  <si>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</si>
  <si>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</si>
  <si>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</si>
  <si>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</si>
  <si>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</si>
  <si>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</si>
  <si>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</si>
  <si>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</si>
  <si>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</si>
  <si>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</si>
  <si>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</si>
  <si>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</si>
  <si>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</si>
  <si>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</si>
  <si>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</si>
  <si>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</si>
  <si>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</si>
  <si>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</si>
  <si>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</si>
  <si>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</si>
  <si>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</si>
  <si>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</si>
  <si>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</si>
  <si>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</si>
  <si>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</si>
  <si>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</si>
  <si>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</si>
  <si>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</si>
  <si>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</si>
  <si>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</si>
  <si>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</si>
  <si>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</si>
  <si>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</si>
  <si>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</si>
  <si>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</si>
  <si>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</si>
  <si>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</si>
  <si>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</si>
  <si>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</si>
  <si>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</si>
  <si>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</si>
  <si>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</si>
  <si>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</si>
  <si>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</si>
  <si>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</si>
  <si>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</si>
  <si>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</si>
  <si>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</si>
  <si>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</si>
  <si>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</si>
  <si>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</si>
  <si>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</si>
  <si>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</si>
  <si>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</si>
  <si>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</si>
  <si>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</si>
  <si>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</si>
  <si>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</si>
  <si>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</si>
  <si>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</si>
  <si>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</si>
  <si>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</si>
  <si>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</si>
  <si>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</si>
  <si>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</si>
  <si>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</si>
  <si>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</si>
  <si>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</si>
  <si>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</si>
  <si>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</si>
  <si>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</si>
  <si>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</si>
  <si>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</si>
  <si>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</si>
  <si>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</si>
  <si>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</si>
  <si>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</si>
  <si>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</si>
  <si>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</si>
  <si>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</si>
  <si>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</si>
  <si>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</si>
  <si>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</si>
  <si>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</si>
  <si>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</si>
  <si>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</si>
  <si>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</si>
  <si>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</si>
  <si>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</si>
  <si>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</si>
  <si>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</si>
  <si>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</si>
  <si>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</si>
  <si>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</si>
  <si>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</si>
  <si>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</si>
  <si>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</si>
  <si>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</si>
  <si>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</si>
  <si>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</si>
  <si>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</si>
  <si>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</si>
  <si>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</si>
  <si>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</si>
  <si>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</si>
  <si>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</si>
  <si>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</si>
  <si>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</si>
  <si>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</si>
  <si>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</si>
  <si>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</si>
  <si>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</si>
  <si>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</si>
  <si>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</si>
  <si>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</si>
  <si>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</si>
  <si>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</si>
  <si>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</si>
  <si>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</si>
  <si>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</si>
  <si>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</si>
  <si>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</si>
  <si>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</si>
  <si>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</si>
  <si>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</si>
  <si>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</si>
  <si>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</si>
  <si>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</si>
  <si>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</si>
  <si>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</si>
  <si>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</si>
  <si>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</si>
  <si>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</si>
  <si>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</si>
  <si>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</si>
  <si>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</si>
  <si>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</si>
  <si>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</si>
  <si>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</si>
  <si>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</si>
  <si>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</si>
  <si>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</si>
  <si>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</si>
  <si>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</si>
  <si>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</si>
  <si>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</si>
  <si>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</si>
  <si>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</si>
  <si>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</si>
  <si>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</si>
  <si>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</si>
  <si>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</si>
  <si>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</si>
  <si>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</si>
  <si>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</si>
  <si>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</si>
  <si>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</si>
  <si>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</si>
  <si>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</si>
  <si>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</si>
  <si>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</si>
  <si>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</si>
  <si>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</si>
  <si>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</si>
  <si>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</si>
  <si>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</si>
  <si>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</si>
  <si>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</si>
  <si>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</si>
  <si>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</si>
  <si>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</si>
  <si>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</si>
  <si>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</si>
  <si>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</si>
  <si>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</si>
  <si>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</si>
  <si>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</si>
  <si>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</si>
  <si>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</si>
  <si>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</si>
  <si>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</si>
  <si>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</si>
  <si>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</si>
  <si>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</si>
  <si>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</si>
  <si>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</si>
  <si>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</si>
  <si>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</si>
  <si>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</si>
  <si>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</si>
  <si>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</si>
  <si>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</si>
  <si>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</si>
  <si>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</si>
  <si>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</si>
  <si>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</si>
  <si>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</si>
  <si>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</si>
  <si>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</si>
  <si>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</si>
  <si>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</si>
  <si>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</si>
  <si>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</si>
  <si>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</si>
  <si>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</si>
  <si>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</si>
  <si>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</si>
  <si>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</si>
  <si>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</si>
  <si>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</si>
  <si>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</si>
  <si>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</si>
  <si>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</si>
  <si>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</si>
  <si>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</si>
  <si>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</si>
  <si>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</si>
  <si>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</si>
  <si>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</si>
  <si>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</si>
  <si>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</si>
  <si>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</si>
  <si>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</si>
  <si>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</si>
  <si>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</si>
  <si>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</si>
  <si>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</si>
  <si>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</si>
  <si>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</si>
  <si>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</si>
  <si>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</si>
  <si>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</si>
  <si>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</si>
  <si>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</si>
  <si>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</si>
  <si>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</si>
  <si>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</si>
  <si>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</si>
  <si>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</si>
  <si>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</si>
  <si>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</si>
  <si>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</si>
  <si>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</si>
  <si>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</si>
  <si>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</si>
  <si>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</si>
  <si>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</si>
  <si>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</si>
  <si>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</si>
  <si>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</si>
  <si>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</si>
  <si>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</si>
  <si>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</si>
  <si>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</si>
  <si>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</si>
  <si>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</si>
  <si>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</si>
  <si>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</si>
  <si>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</si>
  <si>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</si>
  <si>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</si>
  <si>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</si>
  <si>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</si>
  <si>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</si>
  <si>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</si>
  <si>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</si>
  <si>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</si>
  <si>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</si>
  <si>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</si>
  <si>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</si>
  <si>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</si>
  <si>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</si>
  <si>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</si>
  <si>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</si>
  <si>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</si>
  <si>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</si>
  <si>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</si>
  <si>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</si>
  <si>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</si>
  <si>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</si>
  <si>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</si>
  <si>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</si>
  <si>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</si>
  <si>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</si>
  <si>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</si>
  <si>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</si>
  <si>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</si>
  <si>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</si>
  <si>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</si>
  <si>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</si>
  <si>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</si>
  <si>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</si>
  <si>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</si>
  <si>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</si>
  <si>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</si>
  <si>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</si>
  <si>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</si>
  <si>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</si>
  <si>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</si>
  <si>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</si>
  <si>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</si>
  <si>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</si>
  <si>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</si>
  <si>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</si>
  <si>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</si>
  <si>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</si>
  <si>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</si>
  <si>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</si>
  <si>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</si>
  <si>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</si>
  <si>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</si>
  <si>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</si>
  <si>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</si>
  <si>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</si>
  <si>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</si>
  <si>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</si>
  <si>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</si>
  <si>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</si>
  <si>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</si>
  <si>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</si>
  <si>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</si>
  <si>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</si>
  <si>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</si>
  <si>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</si>
  <si>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</si>
  <si>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</si>
  <si>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</si>
  <si>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</si>
  <si>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</si>
  <si>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</si>
  <si>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</si>
  <si>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</si>
  <si>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</si>
  <si>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</si>
  <si>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</si>
  <si>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</si>
  <si>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</si>
  <si>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</si>
  <si>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</si>
  <si>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</si>
  <si>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</si>
  <si>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</si>
  <si>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</si>
  <si>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</si>
  <si>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</si>
  <si>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</si>
  <si>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</si>
  <si>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</si>
  <si>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</si>
  <si>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</si>
  <si>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</si>
  <si>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</si>
  <si>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</si>
  <si>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</si>
  <si>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</si>
  <si>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</si>
  <si>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</si>
  <si>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</si>
  <si>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</si>
  <si>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</si>
  <si>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</si>
  <si>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</si>
  <si>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</si>
  <si>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</si>
  <si>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</si>
  <si>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</si>
  <si>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</si>
  <si>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</si>
  <si>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</si>
  <si>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</si>
  <si>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</si>
  <si>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</si>
  <si>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</si>
  <si>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</si>
  <si>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</si>
  <si>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</si>
  <si>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</si>
  <si>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</si>
  <si>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</si>
  <si>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</si>
  <si>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</si>
  <si>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</si>
  <si>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</si>
  <si>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</si>
  <si>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</si>
  <si>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</si>
  <si>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</si>
  <si>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</si>
  <si>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</si>
  <si>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</si>
  <si>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</si>
  <si>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</si>
  <si>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</si>
  <si>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</si>
  <si>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</si>
  <si>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</si>
  <si>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</si>
  <si>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</si>
  <si>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</si>
  <si>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</si>
  <si>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</si>
  <si>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</si>
  <si>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</si>
  <si>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</si>
  <si>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</si>
  <si>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</si>
  <si>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</si>
  <si>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</si>
  <si>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</si>
  <si>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</si>
  <si>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</si>
  <si>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</si>
  <si>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</si>
  <si>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</si>
  <si>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</si>
  <si>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</si>
  <si>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</si>
  <si>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</si>
  <si>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</si>
  <si>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</si>
  <si>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</si>
  <si>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</si>
  <si>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</si>
  <si>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</si>
  <si>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</si>
  <si>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</si>
  <si>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</si>
  <si>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</si>
  <si>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</si>
  <si>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</si>
  <si>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</si>
  <si>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</si>
  <si>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</si>
  <si>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</si>
  <si>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</si>
  <si>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</si>
  <si>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</si>
  <si>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</si>
  <si>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</si>
  <si>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</si>
  <si>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</si>
  <si>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</si>
  <si>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</si>
  <si>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</si>
  <si>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</si>
  <si>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</si>
  <si>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</si>
  <si>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</si>
  <si>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</si>
  <si>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</si>
  <si>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</si>
  <si>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</si>
  <si>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</si>
  <si>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</si>
  <si>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</si>
  <si>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</si>
  <si>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</si>
  <si>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</si>
  <si>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</si>
  <si>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</si>
  <si>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</si>
  <si>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</si>
  <si>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</si>
  <si>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</si>
  <si>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</si>
  <si>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</si>
  <si>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</si>
  <si>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</si>
  <si>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</si>
  <si>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</si>
  <si>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</si>
  <si>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</si>
  <si>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</si>
  <si>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</si>
  <si>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</si>
  <si>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</si>
  <si>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</si>
  <si>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</si>
  <si>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</si>
  <si>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</si>
  <si>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</si>
  <si>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</si>
  <si>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</si>
  <si>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</si>
  <si>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</si>
  <si>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</si>
  <si>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</si>
  <si>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</si>
  <si>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</si>
  <si>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</si>
  <si>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</si>
  <si>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</si>
  <si>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</si>
  <si>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</si>
  <si>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</si>
  <si>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</si>
  <si>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</si>
  <si>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</si>
  <si>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</si>
  <si>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</si>
  <si>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</si>
  <si>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</si>
  <si>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</si>
  <si>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</si>
  <si>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</si>
  <si>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</si>
  <si>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</si>
  <si>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</si>
  <si>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</si>
  <si>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</si>
  <si>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</si>
  <si>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</si>
  <si>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</si>
  <si>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</si>
  <si>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</si>
  <si>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</si>
  <si>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</si>
  <si>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</si>
  <si>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</si>
  <si>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</si>
  <si>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</si>
  <si>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</si>
  <si>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</si>
  <si>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</si>
  <si>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</si>
  <si>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</si>
  <si>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</si>
  <si>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</si>
  <si>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</si>
  <si>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</si>
  <si>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</si>
  <si>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</si>
  <si>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</si>
  <si>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</si>
  <si>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</si>
  <si>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</si>
  <si>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</si>
  <si>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</si>
  <si>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</si>
  <si>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</si>
  <si>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</si>
  <si>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</si>
  <si>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</si>
  <si>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</si>
  <si>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</si>
  <si>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</si>
  <si>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</si>
  <si>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</si>
  <si>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</si>
  <si>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</si>
  <si>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</si>
  <si>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</si>
  <si>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</si>
  <si>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</si>
  <si>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</si>
  <si>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</si>
  <si>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</si>
  <si>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</si>
  <si>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</si>
  <si>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</si>
  <si>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</si>
  <si>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</si>
  <si>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</si>
  <si>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</si>
  <si>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</si>
  <si>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</si>
  <si>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</si>
  <si>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</si>
  <si>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</si>
  <si>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</si>
  <si>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</si>
  <si>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</si>
  <si>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</si>
  <si>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</si>
  <si>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</si>
  <si>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</si>
  <si>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</si>
  <si>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</si>
  <si>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</si>
  <si>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</si>
  <si>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</si>
  <si>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</si>
  <si>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</si>
  <si>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</si>
  <si>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</si>
  <si>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</si>
  <si>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</si>
  <si>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</si>
  <si>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</si>
  <si>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</si>
  <si>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</si>
  <si>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</si>
  <si>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</si>
  <si>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</si>
  <si>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</si>
  <si>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</si>
  <si>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</si>
  <si>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</si>
  <si>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</si>
  <si>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</si>
  <si>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</si>
  <si>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</si>
  <si>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</si>
  <si>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</si>
  <si>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</si>
  <si>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</si>
  <si>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</si>
  <si>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</si>
  <si>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</si>
  <si>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</si>
  <si>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</si>
  <si>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</si>
  <si>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</si>
  <si>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</si>
  <si>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</si>
  <si>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</si>
  <si>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</si>
  <si>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</si>
  <si>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</si>
  <si>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</si>
  <si>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</si>
  <si>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</si>
  <si>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</si>
  <si>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</si>
  <si>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</si>
  <si>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</si>
  <si>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</si>
  <si>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</si>
  <si>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</si>
  <si>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</si>
  <si>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</si>
  <si>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</si>
  <si>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</si>
  <si>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</si>
  <si>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</si>
  <si>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</si>
  <si>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</si>
  <si>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</si>
  <si>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</si>
  <si>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</si>
  <si>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</si>
  <si>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</si>
  <si>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</si>
  <si>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</si>
  <si>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</si>
  <si>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</si>
  <si>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</si>
  <si>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</si>
  <si>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</si>
  <si>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</si>
  <si>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</si>
  <si>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</si>
  <si>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</si>
  <si>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</si>
  <si>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</si>
  <si>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</si>
  <si>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</si>
  <si>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</si>
  <si>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</si>
  <si>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</si>
  <si>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</si>
  <si>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</si>
  <si>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</si>
  <si>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</si>
  <si>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</si>
  <si>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</si>
  <si>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</si>
  <si>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</si>
  <si>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</si>
  <si>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</si>
  <si>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</si>
  <si>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</si>
  <si>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</si>
  <si>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</si>
  <si>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</si>
  <si>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</si>
  <si>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</si>
  <si>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</si>
  <si>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</si>
  <si>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</si>
  <si>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</si>
  <si>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</si>
  <si>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</si>
  <si>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</si>
  <si>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</si>
  <si>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</si>
  <si>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</si>
  <si>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</si>
  <si>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</si>
  <si>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</si>
  <si>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</si>
  <si>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</si>
  <si>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</si>
  <si>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</si>
  <si>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</si>
  <si>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</si>
  <si>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</si>
  <si>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</si>
  <si>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</si>
  <si>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</si>
  <si>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</si>
  <si>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</si>
  <si>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</si>
  <si>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</si>
  <si>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</si>
  <si>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</si>
  <si>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</si>
  <si>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</si>
  <si>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</si>
  <si>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</si>
  <si>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</si>
  <si>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</si>
  <si>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</si>
  <si>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</si>
  <si>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</si>
  <si>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</si>
  <si>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</si>
  <si>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</si>
  <si>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</si>
  <si>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</si>
  <si>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</si>
  <si>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</si>
  <si>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</si>
  <si>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</si>
  <si>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</si>
  <si>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</si>
  <si>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</si>
  <si>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</si>
  <si>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</si>
  <si>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</si>
  <si>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</si>
  <si>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</si>
  <si>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</si>
  <si>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</si>
  <si>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</si>
  <si>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</si>
  <si>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</si>
  <si>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</si>
  <si>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</si>
  <si>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</si>
  <si>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</si>
  <si>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</si>
  <si>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</si>
  <si>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</si>
  <si>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</si>
  <si>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</si>
  <si>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</si>
  <si>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</si>
  <si>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</si>
  <si>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</si>
  <si>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</si>
  <si>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</si>
  <si>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</si>
  <si>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</si>
  <si>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</si>
  <si>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</si>
  <si>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</si>
  <si>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</si>
  <si>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</si>
  <si>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</si>
  <si>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</si>
  <si>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</si>
  <si>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</si>
  <si>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</si>
  <si>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</si>
  <si>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</si>
  <si>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</si>
  <si>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</si>
  <si>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</si>
  <si>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</si>
  <si>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</si>
  <si>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</si>
  <si>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</si>
  <si>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</si>
  <si>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</si>
  <si>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</si>
  <si>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</si>
  <si>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</si>
  <si>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</si>
  <si>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</si>
  <si>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</si>
  <si>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</si>
  <si>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</si>
  <si>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</si>
  <si>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</si>
  <si>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</si>
  <si>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</si>
  <si>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</si>
  <si>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</si>
  <si>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</si>
  <si>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</si>
  <si>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</si>
  <si>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</si>
  <si>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</si>
  <si>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</si>
  <si>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</si>
  <si>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</si>
  <si>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</si>
  <si>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</si>
  <si>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</si>
  <si>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</si>
  <si>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</si>
  <si>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</si>
  <si>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</si>
  <si>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</si>
  <si>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</si>
  <si>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</si>
  <si>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</si>
  <si>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</si>
  <si>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</si>
  <si>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</si>
  <si>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</si>
  <si>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</si>
  <si>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</si>
  <si>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</si>
  <si>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</si>
  <si>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</si>
  <si>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</si>
  <si>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</si>
  <si>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</si>
  <si>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</si>
  <si>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</si>
  <si>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</si>
  <si>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</si>
  <si>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</si>
  <si>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</si>
  <si>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</si>
  <si>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</si>
  <si>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</si>
  <si>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</si>
  <si>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</si>
  <si>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</si>
  <si>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</si>
  <si>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</si>
  <si>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</si>
  <si>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</si>
  <si>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</si>
  <si>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</si>
  <si>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</si>
  <si>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</si>
  <si>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</si>
  <si>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</si>
  <si>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</si>
  <si>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</si>
  <si>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</si>
  <si>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</si>
  <si>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</si>
  <si>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</si>
  <si>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</si>
  <si>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</si>
  <si>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</si>
  <si>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</si>
  <si>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</si>
  <si>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</si>
  <si>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</si>
  <si>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</si>
  <si>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</si>
  <si>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</si>
  <si>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</si>
  <si>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</si>
  <si>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</si>
  <si>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</si>
  <si>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</si>
  <si>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</si>
  <si>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</si>
  <si>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</si>
  <si>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</si>
  <si>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</si>
  <si>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</si>
  <si>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</si>
  <si>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</si>
  <si>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</si>
  <si>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</si>
  <si>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</si>
  <si>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</si>
  <si>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</si>
  <si>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</si>
  <si>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</si>
  <si>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</si>
  <si>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</si>
  <si>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</si>
  <si>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</si>
  <si>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</si>
  <si>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</si>
  <si>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</si>
  <si>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</si>
  <si>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</si>
  <si>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</si>
  <si>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</si>
  <si>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</si>
  <si>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</si>
  <si>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</si>
  <si>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</si>
  <si>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</si>
  <si>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</si>
  <si>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</si>
  <si>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</si>
  <si>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</si>
  <si>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</si>
  <si>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</si>
  <si>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</si>
  <si>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</si>
  <si>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</si>
  <si>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</si>
  <si>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</si>
  <si>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</si>
  <si>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</si>
  <si>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</si>
  <si>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</si>
  <si>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</si>
  <si>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</si>
  <si>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</si>
  <si>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</si>
  <si>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</si>
  <si>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</si>
  <si>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</si>
  <si>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</si>
  <si>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</si>
  <si>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</si>
  <si>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</si>
  <si>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</si>
  <si>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</si>
  <si>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</si>
  <si>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</si>
  <si>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</si>
  <si>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</si>
  <si>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</si>
  <si>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</si>
  <si>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</si>
  <si>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</si>
  <si>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</si>
  <si>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</si>
  <si>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</si>
  <si>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</si>
  <si>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</si>
  <si>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</si>
  <si>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</si>
  <si>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</si>
  <si>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</si>
  <si>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</si>
  <si>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</si>
  <si>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</si>
  <si>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</si>
  <si>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</si>
  <si>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</si>
  <si>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</si>
  <si>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</si>
  <si>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</si>
  <si>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</si>
  <si>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</si>
  <si>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</si>
  <si>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</si>
  <si>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</si>
  <si>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</si>
  <si>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</si>
  <si>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</si>
  <si>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</si>
  <si>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</si>
  <si>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</si>
  <si>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</si>
  <si>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</si>
  <si>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</si>
  <si>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</si>
  <si>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</si>
  <si>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</si>
  <si>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</si>
  <si>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</si>
  <si>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</si>
  <si>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</si>
  <si>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</si>
  <si>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</si>
  <si>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</si>
  <si>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</si>
  <si>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</si>
  <si>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</si>
  <si>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</si>
  <si>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</si>
  <si>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</si>
  <si>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</si>
  <si>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</si>
  <si>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</si>
  <si>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</si>
  <si>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</si>
  <si>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</si>
  <si>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</si>
  <si>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</si>
  <si>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</si>
  <si>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</si>
  <si>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</si>
  <si>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</si>
  <si>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</si>
  <si>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</si>
  <si>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</si>
  <si>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</si>
  <si>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</si>
  <si>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</si>
  <si>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</si>
  <si>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</si>
  <si>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</si>
  <si>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</si>
  <si>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</si>
  <si>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</si>
  <si>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</si>
  <si>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</si>
  <si>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</si>
  <si>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</si>
  <si>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</si>
  <si>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</si>
  <si>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</si>
  <si>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</si>
  <si>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</si>
  <si>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</si>
  <si>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</si>
  <si>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</si>
  <si>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</si>
  <si>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</si>
  <si>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</si>
  <si>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</si>
  <si>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</si>
  <si>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</si>
  <si>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</si>
  <si>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</si>
  <si>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</si>
  <si>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</si>
  <si>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</si>
  <si>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</si>
  <si>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</si>
  <si>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</si>
  <si>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</si>
  <si>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</si>
  <si>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</si>
  <si>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</si>
  <si>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</si>
  <si>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</si>
  <si>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</si>
  <si>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</si>
  <si>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</si>
  <si>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</si>
  <si>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</si>
  <si>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</si>
  <si>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</si>
  <si>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</si>
  <si>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</si>
  <si>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</si>
  <si>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</si>
  <si>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</si>
  <si>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</si>
  <si>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</si>
  <si>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</si>
  <si>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</si>
  <si>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</si>
  <si>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</si>
  <si>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</si>
  <si>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</si>
  <si>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</si>
  <si>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</si>
  <si>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</si>
  <si>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</si>
  <si>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</si>
  <si>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</si>
  <si>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</si>
  <si>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</si>
  <si>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</si>
  <si>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</si>
  <si>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</si>
  <si>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</si>
  <si>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</si>
  <si>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</si>
  <si>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</si>
  <si>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</si>
  <si>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</si>
  <si>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</si>
  <si>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</si>
  <si>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</si>
  <si>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</si>
  <si>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</si>
  <si>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</si>
  <si>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</si>
  <si>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</si>
  <si>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</si>
  <si>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</si>
  <si>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</si>
  <si>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</si>
  <si>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</si>
  <si>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</si>
  <si>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</si>
  <si>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</si>
  <si>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</si>
  <si>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</si>
  <si>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</si>
  <si>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</si>
  <si>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</si>
  <si>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</si>
  <si>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</si>
  <si>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</si>
  <si>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</si>
  <si>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</si>
  <si>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</si>
  <si>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</si>
  <si>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</si>
  <si>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</si>
  <si>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</si>
  <si>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</si>
  <si>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</si>
  <si>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</si>
  <si>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</si>
  <si>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</si>
  <si>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</si>
  <si>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</si>
  <si>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</si>
  <si>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</si>
  <si>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</si>
  <si>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</si>
  <si>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</si>
  <si>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</si>
  <si>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</si>
  <si>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</si>
  <si>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</si>
  <si>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</si>
  <si>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</si>
  <si>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</si>
  <si>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</si>
  <si>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</si>
  <si>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</si>
  <si>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</si>
  <si>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</si>
  <si>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</si>
  <si>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</si>
  <si>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</si>
  <si>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</si>
  <si>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</si>
  <si>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</si>
  <si>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</si>
  <si>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</si>
  <si>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</si>
  <si>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</si>
  <si>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</si>
  <si>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</si>
  <si>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</si>
  <si>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</si>
  <si>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</si>
  <si>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</si>
  <si>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</si>
  <si>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</si>
  <si>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</si>
  <si>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</si>
  <si>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</si>
  <si>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</si>
  <si>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</si>
  <si>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</si>
  <si>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</si>
  <si>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</si>
  <si>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</si>
  <si>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</si>
  <si>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</si>
  <si>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</si>
  <si>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</si>
  <si>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</si>
  <si>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</si>
  <si>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</si>
  <si>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</si>
  <si>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</si>
  <si>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</si>
  <si>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</si>
  <si>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</si>
  <si>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</si>
  <si>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</si>
  <si>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</si>
  <si>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</si>
  <si>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</si>
  <si>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</si>
  <si>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</si>
  <si>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</si>
  <si>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</si>
  <si>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</si>
  <si>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</si>
  <si>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</si>
  <si>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</si>
  <si>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</si>
  <si>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</si>
  <si>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</si>
  <si>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</si>
  <si>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</si>
  <si>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</si>
  <si>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</si>
  <si>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</si>
  <si>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</si>
  <si>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</si>
  <si>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</si>
  <si>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</si>
  <si>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</si>
  <si>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</si>
  <si>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</si>
  <si>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</si>
  <si>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</si>
  <si>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</si>
  <si>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</si>
  <si>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</si>
  <si>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</si>
  <si>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</si>
  <si>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</si>
  <si>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</si>
  <si>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</si>
  <si>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</si>
  <si>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</si>
  <si>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</si>
  <si>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</si>
  <si>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</si>
  <si>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</si>
  <si>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</si>
  <si>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</si>
  <si>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</si>
  <si>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</si>
  <si>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</si>
  <si>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</si>
  <si>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</si>
  <si>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</si>
  <si>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</si>
  <si>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</si>
  <si>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</si>
  <si>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</si>
  <si>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</si>
  <si>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</si>
  <si>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</si>
  <si>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</si>
  <si>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</si>
  <si>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</si>
  <si>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</si>
  <si>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</si>
  <si>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</si>
  <si>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</si>
  <si>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</si>
  <si>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</si>
  <si>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</si>
  <si>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</si>
  <si>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</si>
  <si>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</si>
  <si>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</si>
  <si>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</si>
  <si>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</si>
  <si>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</si>
  <si>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</si>
  <si>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</si>
  <si>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</si>
  <si>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</si>
  <si>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</si>
  <si>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</si>
  <si>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</si>
  <si>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</si>
  <si>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</si>
  <si>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</si>
  <si>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</si>
  <si>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</si>
  <si>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</si>
  <si>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</si>
  <si>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</si>
  <si>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</si>
  <si>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</si>
  <si>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</si>
  <si>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</si>
  <si>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</si>
  <si>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</si>
  <si>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</si>
  <si>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</si>
  <si>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</si>
  <si>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</si>
  <si>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</si>
  <si>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</si>
  <si>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</si>
  <si>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</si>
  <si>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</si>
  <si>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</si>
  <si>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</si>
  <si>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</si>
  <si>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</si>
  <si>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</si>
  <si>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</si>
  <si>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</si>
  <si>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</si>
  <si>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</si>
  <si>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</si>
  <si>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</si>
  <si>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</si>
  <si>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</si>
  <si>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</si>
  <si>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</si>
  <si>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</si>
  <si>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</si>
  <si>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</si>
  <si>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</si>
  <si>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</si>
  <si>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</si>
  <si>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</si>
  <si>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</si>
  <si>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</si>
  <si>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</si>
  <si>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</si>
  <si>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</si>
  <si>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</si>
  <si>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</si>
  <si>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</si>
  <si>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</si>
  <si>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</si>
  <si>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</si>
  <si>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</si>
  <si>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</si>
  <si>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</si>
  <si>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</si>
  <si>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</si>
  <si>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</si>
  <si>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</si>
  <si>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</si>
  <si>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</si>
  <si>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</si>
  <si>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</si>
  <si>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</si>
  <si>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</si>
  <si>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</si>
  <si>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</si>
  <si>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</si>
  <si>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</si>
  <si>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</si>
  <si>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</si>
  <si>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</si>
  <si>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</si>
  <si>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</si>
  <si>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</si>
  <si>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</si>
  <si>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</si>
  <si>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</si>
  <si>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</si>
  <si>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</si>
  <si>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</si>
  <si>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</si>
  <si>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</si>
  <si>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</si>
  <si>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</si>
  <si>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</si>
  <si>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</si>
  <si>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</si>
  <si>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</si>
  <si>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</si>
  <si>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</si>
  <si>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</si>
  <si>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</si>
  <si>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</si>
  <si>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</si>
  <si>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</si>
  <si>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</si>
  <si>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</si>
  <si>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</si>
  <si>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</si>
  <si>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</si>
  <si>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</si>
  <si>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</si>
  <si>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</si>
  <si>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</si>
  <si>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</si>
  <si>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</si>
  <si>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</si>
  <si>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</si>
  <si>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</si>
  <si>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</si>
  <si>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</si>
  <si>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</si>
  <si>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</si>
  <si>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</si>
  <si>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</si>
  <si>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</si>
  <si>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</si>
  <si>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</si>
  <si>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</si>
  <si>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</si>
  <si>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</si>
  <si>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</si>
  <si>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</si>
  <si>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</si>
  <si>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</si>
  <si>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</si>
  <si>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</si>
  <si>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</si>
  <si>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</si>
  <si>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</si>
  <si>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</si>
  <si>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</si>
  <si>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</si>
  <si>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</si>
  <si>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</si>
  <si>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</si>
  <si>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</si>
  <si>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</si>
  <si>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</si>
  <si>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</si>
  <si>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</si>
  <si>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</si>
  <si>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</si>
  <si>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</si>
  <si>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</si>
  <si>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</si>
  <si>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</si>
  <si>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</si>
  <si>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</si>
  <si>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</si>
  <si>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</si>
  <si>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</si>
  <si>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</si>
  <si>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</si>
  <si>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</si>
  <si>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</si>
  <si>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</si>
  <si>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</si>
  <si>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</si>
  <si>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</si>
  <si>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</si>
  <si>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</si>
  <si>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</si>
  <si>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</si>
  <si>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</si>
  <si>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</si>
  <si>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</si>
  <si>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</si>
  <si>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</si>
  <si>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</si>
  <si>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</si>
  <si>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</si>
  <si>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</si>
  <si>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</si>
  <si>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</si>
  <si>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</si>
  <si>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</si>
  <si>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</si>
  <si>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</si>
  <si>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</si>
  <si>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</si>
  <si>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</si>
  <si>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</si>
  <si>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</si>
  <si>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</si>
  <si>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</si>
  <si>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</si>
  <si>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</si>
  <si>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</si>
  <si>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</si>
  <si>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</si>
  <si>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</si>
  <si>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</si>
  <si>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</si>
  <si>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</si>
  <si>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</si>
  <si>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</si>
  <si>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</si>
  <si>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</si>
  <si>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</si>
  <si>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</si>
  <si>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</si>
  <si>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</si>
  <si>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</si>
  <si>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</si>
  <si>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</si>
  <si>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</si>
  <si>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</si>
  <si>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</si>
  <si>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</si>
  <si>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</si>
  <si>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</si>
  <si>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</si>
  <si>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</si>
  <si>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</si>
  <si>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</si>
  <si>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</si>
  <si>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</si>
  <si>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</si>
  <si>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</si>
  <si>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</si>
  <si>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</si>
  <si>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</si>
  <si>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</si>
  <si>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</si>
  <si>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</si>
  <si>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</si>
  <si>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</si>
  <si>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</si>
  <si>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</si>
  <si>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</si>
  <si>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</si>
  <si>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</si>
  <si>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</si>
  <si>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</si>
  <si>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</si>
  <si>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</si>
  <si>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</si>
  <si>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</si>
  <si>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</si>
  <si>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</si>
  <si>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</si>
  <si>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</si>
  <si>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</si>
  <si>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</si>
  <si>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</si>
  <si>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</si>
  <si>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</si>
  <si>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</si>
  <si>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</si>
  <si>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</si>
  <si>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</si>
  <si>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</si>
  <si>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</si>
  <si>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</si>
  <si>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</si>
  <si>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</si>
  <si>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</si>
  <si>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</si>
  <si>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</si>
  <si>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</si>
  <si>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</si>
  <si>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</si>
  <si>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</si>
  <si>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</si>
  <si>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</si>
  <si>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</si>
  <si>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</si>
  <si>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</si>
  <si>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</si>
  <si>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</si>
  <si>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</si>
  <si>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</si>
  <si>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</si>
  <si>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</si>
  <si>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</si>
  <si>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</si>
  <si>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</si>
  <si>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</si>
  <si>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</si>
  <si>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</si>
  <si>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</si>
  <si>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</si>
  <si>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</si>
  <si>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</si>
  <si>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</si>
  <si>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</si>
  <si>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</si>
  <si>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</si>
  <si>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</si>
  <si>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</si>
  <si>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</si>
  <si>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</si>
  <si>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</si>
  <si>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</si>
  <si>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</si>
  <si>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</si>
  <si>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</si>
  <si>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</si>
  <si>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</si>
  <si>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</si>
  <si>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</si>
  <si>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</si>
  <si>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</si>
  <si>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</si>
  <si>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</si>
  <si>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</si>
  <si>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</si>
  <si>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</si>
  <si>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</si>
  <si>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</si>
  <si>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</si>
  <si>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</si>
  <si>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</si>
  <si>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</si>
  <si>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</si>
  <si>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</si>
  <si>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</si>
  <si>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</si>
  <si>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</si>
  <si>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</si>
  <si>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</si>
  <si>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</si>
  <si>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</si>
  <si>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</si>
  <si>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</si>
  <si>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</si>
  <si>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</si>
  <si>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</si>
  <si>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</si>
  <si>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</si>
  <si>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</si>
  <si>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</si>
  <si>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</si>
  <si>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</si>
  <si>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</si>
  <si>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</si>
  <si>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</si>
  <si>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</si>
  <si>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</si>
  <si>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</si>
  <si>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</si>
  <si>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</si>
  <si>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</si>
  <si>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</si>
  <si>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</si>
  <si>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</si>
  <si>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</si>
  <si>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</si>
  <si>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</si>
  <si>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</si>
  <si>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</si>
  <si>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</si>
  <si>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</si>
  <si>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</si>
  <si>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</si>
  <si>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</si>
  <si>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</si>
  <si>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</si>
  <si>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</si>
  <si>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</si>
  <si>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</si>
  <si>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</si>
  <si>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</si>
  <si>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</si>
  <si>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</si>
  <si>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</si>
  <si>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</si>
  <si>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</si>
  <si>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</si>
  <si>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</si>
  <si>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</si>
  <si>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</si>
  <si>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</si>
  <si>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</si>
  <si>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</si>
  <si>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</si>
  <si>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</si>
  <si>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</si>
  <si>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</si>
  <si>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</si>
  <si>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</si>
  <si>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</si>
  <si>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</si>
  <si>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</si>
  <si>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</si>
  <si>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</si>
  <si>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</si>
  <si>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</si>
  <si>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</si>
  <si>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</si>
  <si>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</si>
  <si>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</si>
  <si>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</si>
  <si>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</si>
  <si>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</si>
  <si>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</si>
  <si>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</si>
  <si>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</si>
  <si>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</si>
  <si>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</si>
  <si>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</si>
  <si>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</si>
  <si>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</si>
  <si>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</si>
  <si>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</si>
  <si>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</si>
  <si>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</si>
  <si>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</si>
  <si>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</si>
  <si>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</si>
  <si>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</si>
  <si>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</si>
  <si>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</si>
  <si>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</si>
  <si>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</si>
  <si>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</si>
  <si>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</si>
  <si>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</si>
  <si>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</si>
  <si>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</si>
  <si>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</si>
  <si>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</si>
  <si>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</si>
  <si>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</si>
  <si>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</si>
  <si>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</si>
  <si>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</si>
  <si>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</si>
  <si>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</si>
  <si>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</si>
  <si>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</si>
  <si>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</si>
  <si>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</si>
  <si>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</si>
  <si>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</si>
  <si>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</si>
  <si>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</si>
  <si>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</si>
  <si>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</si>
  <si>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</si>
  <si>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</si>
  <si>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</si>
  <si>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</si>
  <si>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</si>
  <si>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</si>
  <si>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</si>
  <si>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</si>
  <si>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</si>
  <si>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</si>
  <si>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</si>
  <si>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</si>
  <si>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</si>
  <si>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</si>
  <si>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</si>
  <si>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</si>
  <si>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</si>
  <si>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</si>
  <si>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</si>
  <si>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</si>
  <si>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</si>
  <si>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</si>
  <si>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</si>
  <si>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</si>
  <si>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</si>
  <si>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</si>
  <si>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</si>
  <si>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</si>
  <si>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</si>
  <si>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</si>
  <si>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</si>
  <si>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</si>
  <si>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</si>
  <si>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</si>
  <si>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</si>
  <si>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</si>
  <si>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</si>
  <si>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</si>
  <si>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</si>
  <si>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</si>
  <si>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</si>
  <si>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</si>
  <si>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</si>
  <si>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</si>
  <si>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</si>
  <si>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</si>
  <si>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</si>
  <si>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</si>
  <si>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</si>
  <si>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</si>
  <si>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</si>
  <si>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</si>
  <si>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</si>
  <si>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</si>
  <si>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</si>
  <si>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</si>
  <si>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</si>
  <si>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</si>
  <si>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</si>
  <si>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</si>
  <si>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</si>
  <si>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</si>
  <si>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</si>
  <si>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</si>
  <si>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</si>
  <si>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</si>
  <si>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</si>
  <si>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</si>
  <si>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</si>
  <si>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</si>
  <si>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</si>
  <si>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</si>
  <si>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</si>
  <si>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</si>
  <si>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</si>
  <si>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</si>
  <si>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</si>
  <si>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</si>
  <si>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</si>
  <si>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</si>
  <si>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</si>
  <si>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</si>
  <si>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</si>
  <si>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</si>
  <si>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</si>
  <si>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</si>
  <si>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</si>
  <si>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</si>
  <si>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</si>
  <si>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</si>
  <si>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</si>
  <si>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</si>
  <si>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</si>
  <si>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</si>
  <si>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</si>
  <si>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</si>
  <si>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</si>
  <si>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</si>
  <si>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</si>
  <si>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</si>
  <si>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</si>
  <si>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</si>
  <si>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</si>
  <si>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</si>
  <si>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</si>
  <si>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</si>
  <si>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</si>
  <si>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</si>
  <si>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</si>
  <si>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</si>
  <si>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</si>
  <si>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</si>
  <si>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</si>
  <si>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</si>
  <si>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</si>
  <si>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</si>
  <si>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</si>
  <si>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</si>
  <si>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</si>
  <si>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</si>
  <si>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</si>
  <si>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</si>
  <si>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</si>
  <si>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</si>
  <si>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</si>
  <si>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</si>
  <si>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</si>
  <si>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</si>
  <si>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</si>
  <si>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</si>
  <si>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</si>
  <si>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</si>
  <si>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</si>
  <si>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</si>
  <si>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</si>
  <si>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</si>
  <si>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</si>
  <si>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</si>
  <si>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</si>
  <si>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</si>
  <si>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</si>
  <si>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</si>
  <si>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</si>
  <si>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</si>
  <si>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</si>
  <si>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</si>
  <si>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</si>
  <si>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</si>
  <si>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</si>
  <si>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</si>
  <si>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</si>
  <si>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</si>
  <si>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</si>
  <si>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</si>
  <si>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</si>
  <si>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</si>
  <si>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</si>
  <si>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</si>
  <si>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</si>
  <si>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</si>
  <si>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</si>
  <si>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</si>
  <si>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</si>
  <si>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</si>
  <si>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</si>
  <si>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</si>
  <si>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</si>
  <si>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</si>
  <si>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</si>
  <si>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</si>
  <si>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</si>
  <si>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</si>
  <si>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</si>
  <si>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</si>
  <si>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</si>
  <si>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</si>
  <si>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</si>
  <si>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</si>
  <si>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</si>
  <si>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</si>
  <si>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</si>
  <si>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</si>
  <si>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</si>
  <si>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</si>
  <si>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</si>
  <si>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</si>
  <si>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</si>
  <si>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</si>
  <si>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</si>
  <si>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</si>
  <si>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</si>
  <si>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</si>
  <si>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</si>
  <si>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</si>
  <si>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</si>
  <si>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</si>
  <si>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</si>
  <si>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</si>
  <si>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</si>
  <si>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</si>
  <si>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</si>
  <si>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</si>
  <si>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</si>
  <si>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</si>
  <si>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</si>
  <si>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</si>
  <si>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</si>
  <si>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</si>
  <si>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</si>
  <si>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</si>
  <si>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</si>
  <si>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</si>
  <si>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</si>
  <si>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</si>
  <si>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</si>
  <si>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</si>
  <si>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</si>
  <si>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</si>
  <si>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</si>
  <si>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</si>
  <si>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</si>
  <si>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</si>
  <si>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</si>
  <si>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</si>
  <si>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</si>
  <si>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</si>
  <si>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</si>
  <si>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</si>
  <si>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</si>
  <si>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</si>
  <si>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</si>
  <si>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</si>
  <si>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</si>
  <si>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</si>
  <si>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</si>
  <si>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</si>
  <si>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</si>
  <si>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</si>
  <si>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</si>
  <si>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</si>
  <si>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</si>
  <si>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</si>
  <si>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</si>
  <si>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</si>
  <si>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</si>
  <si>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</si>
  <si>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</si>
  <si>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</si>
  <si>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</si>
  <si>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</si>
  <si>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</si>
  <si>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</si>
  <si>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</si>
  <si>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</si>
  <si>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</si>
  <si>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</si>
  <si>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</si>
  <si>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</si>
  <si>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</si>
  <si>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</si>
  <si>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</si>
  <si>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</si>
  <si>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</si>
  <si>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</si>
  <si>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</si>
  <si>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</si>
  <si>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</si>
  <si>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</si>
  <si>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</si>
  <si>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</si>
  <si>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</si>
  <si>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</si>
  <si>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</si>
  <si>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</si>
  <si>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</si>
  <si>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</si>
  <si>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</si>
  <si>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</si>
  <si>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</si>
  <si>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</si>
  <si>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</si>
  <si>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</si>
  <si>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</si>
  <si>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</si>
  <si>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</si>
  <si>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</si>
  <si>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</si>
  <si>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</si>
  <si>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</si>
  <si>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</si>
  <si>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</si>
  <si>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</si>
  <si>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</si>
  <si>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</si>
  <si>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</si>
  <si>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</si>
  <si>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</si>
  <si>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</si>
  <si>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</si>
  <si>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</si>
  <si>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</si>
  <si>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</si>
  <si>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</si>
  <si>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</si>
  <si>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</si>
  <si>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</si>
  <si>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</si>
  <si>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</si>
  <si>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</si>
  <si>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</si>
  <si>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</si>
  <si>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</si>
  <si>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</si>
  <si>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</si>
  <si>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</si>
  <si>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</si>
  <si>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</si>
  <si>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</si>
  <si>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</si>
  <si>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</si>
  <si>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</si>
  <si>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</si>
  <si>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</si>
  <si>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</si>
  <si>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</si>
  <si>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</si>
  <si>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</si>
  <si>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</si>
  <si>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</si>
  <si>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</si>
  <si>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</si>
  <si>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</si>
  <si>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</si>
  <si>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</si>
  <si>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</si>
  <si>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</si>
  <si>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</si>
  <si>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</si>
  <si>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</si>
  <si>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</si>
  <si>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</si>
  <si>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</si>
  <si>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</si>
  <si>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</si>
  <si>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</si>
  <si>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</si>
  <si>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</si>
  <si>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</si>
  <si>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</si>
  <si>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</si>
  <si>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</si>
  <si>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</si>
  <si>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</si>
  <si>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</si>
  <si>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</si>
  <si>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</si>
  <si>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</si>
  <si>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</si>
  <si>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</si>
  <si>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</si>
  <si>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</si>
  <si>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</si>
  <si>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</si>
  <si>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</si>
  <si>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</si>
  <si>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</si>
  <si>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</si>
  <si>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</si>
  <si>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</si>
  <si>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</si>
  <si>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</si>
  <si>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</si>
  <si>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</si>
  <si>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</si>
  <si>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</si>
  <si>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</si>
  <si>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</si>
  <si>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</si>
  <si>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</si>
  <si>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</si>
  <si>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</si>
  <si>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</si>
  <si>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</si>
  <si>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</si>
  <si>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</si>
  <si>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</si>
  <si>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</si>
  <si>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</si>
  <si>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</si>
  <si>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</si>
  <si>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</si>
  <si>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</si>
  <si>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</si>
  <si>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</si>
  <si>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</si>
  <si>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</si>
  <si>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</si>
  <si>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</si>
  <si>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</si>
  <si>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</si>
  <si>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</si>
  <si>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</si>
  <si>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</si>
  <si>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</si>
  <si>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</si>
  <si>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</si>
  <si>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</si>
  <si>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</si>
  <si>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</si>
  <si>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</si>
  <si>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</si>
  <si>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</si>
  <si>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</si>
  <si>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</si>
  <si>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</si>
  <si>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</si>
  <si>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</si>
  <si>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</si>
  <si>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</si>
  <si>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</si>
  <si>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</si>
  <si>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</si>
  <si>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</si>
  <si>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</si>
  <si>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</si>
  <si>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</si>
  <si>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</si>
  <si>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</si>
  <si>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</si>
  <si>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</si>
  <si>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</si>
  <si>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</si>
  <si>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</si>
  <si>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</si>
  <si>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</si>
  <si>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</si>
  <si>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</si>
  <si>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</si>
  <si>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</si>
  <si>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</si>
  <si>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</si>
  <si>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</si>
  <si>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</si>
  <si>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</si>
  <si>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</si>
  <si>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</si>
  <si>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</si>
  <si>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</si>
  <si>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</si>
  <si>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</si>
  <si>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</si>
  <si>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</si>
  <si>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</si>
  <si>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</si>
  <si>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</si>
  <si>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</si>
  <si>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</si>
  <si>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</si>
  <si>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</si>
  <si>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</si>
  <si>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</si>
  <si>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</si>
  <si>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</si>
  <si>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</si>
  <si>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</si>
  <si>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</si>
  <si>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</si>
  <si>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</si>
  <si>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</si>
  <si>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</si>
  <si>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</si>
  <si>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</si>
  <si>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</si>
  <si>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</si>
  <si>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</si>
  <si>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</si>
  <si>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</si>
  <si>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</si>
  <si>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</si>
  <si>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</si>
  <si>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</si>
  <si>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</si>
  <si>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</si>
  <si>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</si>
  <si>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</si>
  <si>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</si>
  <si>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</si>
  <si>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</si>
  <si>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</si>
  <si>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</si>
  <si>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</si>
  <si>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</si>
  <si>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</si>
  <si>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</si>
  <si>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</si>
  <si>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</si>
  <si>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</si>
  <si>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</si>
  <si>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</si>
  <si>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</si>
  <si>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</si>
  <si>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</si>
  <si>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</si>
  <si>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</si>
  <si>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</si>
  <si>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</si>
  <si>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</si>
  <si>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</si>
  <si>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</si>
  <si>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</si>
  <si>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</si>
  <si>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</si>
  <si>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</si>
  <si>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</si>
  <si>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</si>
  <si>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</si>
  <si>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</si>
  <si>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</si>
  <si>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</si>
  <si>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</si>
  <si>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</si>
  <si>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</si>
  <si>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</si>
  <si>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</si>
  <si>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</si>
  <si>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</si>
  <si>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</si>
  <si>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</si>
  <si>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</si>
  <si>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</si>
  <si>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</si>
  <si>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</si>
  <si>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</si>
  <si>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</si>
  <si>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</si>
  <si>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</si>
  <si>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</si>
  <si>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</si>
  <si>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</si>
  <si>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</si>
  <si>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</si>
  <si>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</si>
  <si>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</si>
  <si>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</si>
  <si>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</si>
  <si>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</si>
  <si>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</si>
  <si>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</si>
  <si>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</si>
  <si>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</si>
  <si>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</si>
  <si>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</si>
  <si>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</si>
  <si>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</si>
  <si>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</si>
  <si>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</si>
  <si>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</si>
  <si>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</si>
  <si>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</si>
  <si>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</si>
  <si>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</si>
  <si>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</si>
  <si>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</si>
  <si>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</si>
  <si>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</si>
  <si>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</si>
  <si>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</si>
  <si>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</si>
  <si>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</si>
  <si>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</si>
  <si>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</si>
  <si>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</si>
  <si>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</si>
  <si>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</si>
  <si>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</si>
  <si>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</si>
  <si>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</si>
  <si>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</si>
  <si>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</si>
  <si>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</si>
  <si>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</si>
  <si>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</si>
  <si>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</si>
  <si>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</si>
  <si>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</si>
  <si>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</si>
  <si>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</si>
  <si>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</si>
  <si>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</si>
  <si>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</si>
  <si>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</si>
  <si>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</si>
  <si>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</si>
  <si>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</si>
  <si>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</si>
  <si>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</si>
  <si>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</si>
  <si>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</si>
  <si>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</si>
  <si>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</si>
  <si>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</si>
  <si>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</si>
  <si>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</si>
  <si>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</si>
  <si>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</si>
  <si>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</si>
  <si>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</si>
  <si>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</si>
  <si>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</si>
  <si>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</si>
  <si>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</si>
  <si>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</si>
  <si>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</si>
  <si>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</si>
  <si>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</si>
  <si>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</si>
  <si>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</si>
  <si>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</si>
  <si>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</si>
  <si>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</si>
  <si>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</si>
  <si>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</si>
  <si>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</si>
  <si>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</si>
  <si>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</si>
  <si>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</si>
  <si>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</si>
  <si>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</si>
  <si>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</si>
  <si>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</si>
  <si>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</si>
  <si>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</si>
  <si>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</si>
  <si>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</si>
  <si>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</si>
  <si>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</si>
  <si>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</si>
  <si>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</si>
  <si>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</si>
  <si>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</si>
  <si>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</si>
  <si>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</si>
  <si>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</si>
  <si>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</si>
  <si>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</si>
  <si>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</si>
  <si>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</si>
  <si>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</si>
  <si>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</si>
  <si>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</si>
  <si>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</si>
  <si>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</si>
  <si>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</si>
  <si>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</si>
  <si>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</si>
  <si>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</si>
  <si>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</si>
  <si>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</si>
  <si>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</si>
  <si>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</si>
  <si>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</si>
  <si>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</si>
  <si>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</si>
  <si>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</si>
  <si>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</si>
  <si>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</si>
  <si>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</si>
  <si>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</si>
  <si>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</si>
  <si>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</si>
  <si>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</si>
  <si>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</si>
  <si>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</si>
  <si>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</si>
  <si>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</si>
  <si>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</si>
  <si>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</si>
  <si>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</si>
  <si>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</si>
  <si>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</si>
  <si>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</si>
  <si>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</si>
  <si>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</si>
  <si>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</si>
  <si>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</si>
  <si>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</si>
  <si>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</si>
  <si>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</si>
  <si>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</si>
  <si>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</si>
  <si>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</si>
  <si>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</si>
  <si>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</si>
  <si>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</si>
  <si>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</si>
  <si>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</si>
  <si>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</si>
  <si>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</si>
  <si>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</si>
  <si>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</si>
  <si>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</si>
  <si>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</si>
  <si>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</si>
  <si>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</si>
  <si>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</si>
  <si>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</si>
  <si>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</si>
  <si>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</si>
  <si>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</si>
  <si>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</si>
  <si>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</si>
  <si>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</si>
  <si>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</si>
  <si>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</si>
  <si>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</si>
  <si>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</si>
  <si>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</si>
  <si>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</si>
  <si>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</si>
  <si>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</si>
  <si>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</si>
  <si>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</si>
  <si>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</si>
  <si>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</si>
  <si>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</si>
  <si>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</si>
  <si>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</si>
  <si>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</si>
  <si>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</si>
  <si>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</si>
  <si>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</si>
  <si>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</si>
  <si>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</si>
  <si>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</si>
  <si>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</si>
  <si>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</si>
  <si>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</si>
  <si>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</si>
  <si>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</si>
  <si>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</si>
  <si>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</si>
  <si>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</si>
  <si>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</si>
  <si>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</si>
  <si>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</si>
  <si>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</si>
  <si>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</si>
  <si>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</si>
  <si>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</si>
  <si>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</si>
  <si>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</si>
  <si>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</si>
  <si>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</si>
  <si>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</si>
  <si>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</si>
  <si>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</si>
  <si>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</si>
  <si>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</si>
  <si>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</si>
  <si>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</si>
  <si>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</si>
  <si>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</si>
  <si>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</si>
  <si>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</si>
  <si>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</si>
  <si>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</si>
  <si>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</si>
  <si>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</si>
  <si>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</si>
  <si>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</si>
  <si>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</si>
  <si>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</si>
  <si>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</si>
  <si>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</si>
  <si>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</si>
  <si>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</si>
  <si>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</si>
  <si>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</si>
  <si>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</si>
  <si>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</si>
  <si>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</si>
  <si>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</si>
  <si>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</si>
  <si>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</si>
  <si>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</si>
  <si>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</si>
  <si>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</si>
  <si>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</si>
  <si>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</si>
  <si>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</si>
  <si>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</si>
  <si>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</si>
  <si>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</si>
  <si>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</si>
  <si>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</si>
  <si>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</si>
  <si>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</si>
  <si>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</si>
  <si>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</si>
  <si>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</si>
  <si>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</si>
  <si>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</si>
  <si>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</si>
  <si>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</si>
  <si>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</si>
  <si>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</si>
  <si>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</si>
  <si>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</si>
  <si>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</si>
  <si>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</si>
  <si>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</si>
  <si>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</si>
  <si>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</si>
  <si>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</si>
  <si>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</si>
  <si>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</si>
  <si>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</si>
  <si>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</si>
  <si>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</si>
  <si>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</si>
  <si>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</si>
  <si>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</si>
  <si>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</si>
  <si>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</si>
  <si>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</si>
  <si>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</si>
  <si>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</si>
  <si>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</si>
  <si>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</si>
  <si>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</si>
  <si>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</si>
  <si>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</si>
  <si>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</si>
  <si>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</si>
  <si>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</si>
  <si>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</si>
  <si>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</si>
  <si>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</si>
  <si>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</si>
  <si>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</si>
  <si>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</si>
  <si>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</si>
  <si>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</si>
  <si>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</si>
  <si>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</si>
  <si>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</si>
  <si>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</si>
  <si>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</si>
  <si>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</si>
  <si>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</si>
  <si>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</si>
  <si>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</si>
  <si>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</si>
  <si>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</si>
  <si>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</si>
  <si>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</si>
  <si>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</si>
  <si>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</si>
  <si>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</si>
  <si>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</si>
  <si>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</si>
  <si>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</si>
  <si>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</si>
  <si>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</si>
  <si>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</si>
  <si>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</si>
  <si>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</si>
  <si>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</si>
  <si>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</si>
  <si>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</si>
  <si>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</si>
  <si>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</si>
  <si>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</si>
  <si>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</si>
  <si>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</si>
  <si>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</si>
  <si>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</si>
  <si>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</si>
  <si>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</si>
  <si>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</si>
  <si>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</si>
  <si>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</si>
  <si>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</si>
  <si>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</si>
  <si>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</si>
  <si>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</si>
  <si>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</si>
  <si>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</si>
  <si>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</si>
  <si>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</si>
  <si>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</si>
  <si>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</si>
  <si>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</si>
  <si>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</si>
  <si>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</si>
  <si>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</si>
  <si>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</si>
  <si>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</si>
  <si>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</si>
  <si>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</si>
  <si>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</si>
  <si>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</si>
  <si>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</si>
  <si>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</si>
  <si>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</si>
  <si>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</si>
  <si>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</si>
  <si>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</si>
  <si>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</si>
  <si>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</si>
  <si>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</si>
  <si>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</si>
  <si>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</si>
  <si>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</si>
  <si>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</si>
  <si>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</si>
  <si>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</si>
  <si>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</si>
  <si>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</si>
  <si>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</si>
  <si>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</si>
  <si>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</si>
  <si>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</si>
  <si>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</si>
  <si>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</si>
  <si>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</si>
  <si>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</si>
  <si>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</si>
  <si>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</si>
  <si>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</si>
  <si>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</si>
  <si>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</si>
  <si>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</si>
  <si>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</si>
  <si>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</si>
  <si>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</si>
  <si>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</si>
  <si>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</si>
  <si>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</si>
  <si>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</si>
  <si>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</si>
  <si>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</si>
  <si>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</si>
  <si>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</si>
  <si>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</si>
  <si>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</si>
  <si>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</si>
  <si>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</si>
  <si>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</si>
  <si>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</si>
  <si>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</si>
  <si>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</si>
  <si>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</si>
  <si>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</si>
  <si>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</si>
  <si>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</si>
  <si>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</si>
  <si>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</si>
  <si>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</si>
  <si>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</si>
  <si>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</si>
  <si>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</si>
  <si>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</si>
  <si>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</si>
  <si>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</si>
  <si>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</si>
  <si>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</si>
  <si>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</si>
  <si>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</si>
  <si>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</si>
  <si>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</si>
  <si>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</si>
  <si>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</si>
  <si>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</si>
  <si>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</si>
  <si>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</si>
  <si>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</si>
  <si>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</si>
  <si>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</si>
  <si>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</si>
  <si>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</si>
  <si>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</si>
  <si>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</si>
  <si>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</si>
  <si>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</si>
  <si>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</si>
  <si>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</si>
  <si>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</si>
  <si>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</si>
  <si>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</si>
  <si>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</si>
  <si>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</si>
  <si>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</si>
  <si>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</si>
  <si>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</si>
  <si>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</si>
  <si>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</si>
  <si>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</si>
  <si>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</si>
  <si>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</si>
  <si>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</si>
  <si>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</si>
  <si>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</si>
  <si>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</si>
  <si>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</si>
  <si>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</si>
  <si>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</si>
  <si>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</si>
  <si>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</si>
  <si>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</si>
  <si>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</si>
  <si>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</si>
  <si>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</si>
  <si>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</si>
  <si>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</si>
  <si>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</si>
  <si>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</si>
  <si>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</si>
  <si>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</si>
  <si>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</si>
  <si>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</si>
  <si>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</si>
  <si>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</si>
  <si>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</si>
  <si>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</si>
  <si>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</si>
  <si>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</si>
  <si>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</si>
  <si>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</si>
  <si>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</si>
  <si>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</si>
  <si>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</si>
  <si>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</si>
  <si>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</si>
  <si>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</si>
  <si>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</si>
  <si>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</si>
  <si>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</si>
  <si>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</si>
  <si>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</si>
  <si>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</si>
  <si>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</si>
  <si>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</si>
  <si>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</si>
  <si>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</si>
  <si>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</si>
  <si>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</si>
  <si>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</si>
  <si>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</si>
  <si>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</si>
  <si>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</si>
  <si>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</si>
  <si>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</si>
  <si>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</si>
  <si>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</si>
  <si>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</si>
  <si>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</si>
  <si>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</si>
  <si>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</si>
  <si>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</si>
  <si>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</si>
  <si>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</si>
  <si>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</si>
  <si>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</si>
  <si>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</si>
  <si>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</si>
  <si>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</si>
  <si>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</si>
  <si>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</si>
  <si>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</si>
  <si>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</si>
  <si>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</si>
  <si>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</si>
  <si>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</si>
  <si>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</si>
  <si>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</si>
  <si>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</si>
  <si>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</si>
  <si>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</si>
  <si>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</si>
  <si>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</si>
  <si>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</si>
  <si>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</si>
  <si>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</si>
  <si>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</si>
  <si>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</si>
  <si>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</si>
  <si>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</si>
  <si>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</si>
  <si>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</si>
  <si>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</si>
  <si>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</si>
  <si>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</si>
  <si>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</si>
  <si>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</si>
  <si>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</si>
  <si>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</si>
  <si>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</si>
  <si>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</si>
  <si>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</si>
  <si>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</si>
  <si>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</si>
  <si>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</si>
  <si>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</si>
  <si>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</si>
  <si>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</si>
  <si>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</si>
  <si>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</si>
  <si>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</si>
  <si>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</si>
  <si>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</si>
  <si>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</si>
  <si>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</si>
  <si>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</si>
  <si>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</si>
  <si>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</si>
  <si>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</si>
  <si>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</si>
  <si>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</si>
  <si>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</si>
  <si>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</si>
  <si>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</si>
  <si>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</si>
  <si>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</si>
  <si>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</si>
  <si>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</si>
  <si>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</si>
  <si>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</si>
  <si>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</si>
  <si>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</si>
  <si>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</si>
  <si>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</si>
  <si>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</si>
  <si>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</si>
  <si>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</si>
  <si>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</si>
  <si>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</si>
  <si>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</si>
  <si>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</si>
  <si>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</si>
  <si>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</si>
  <si>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</si>
  <si>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</si>
  <si>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</si>
  <si>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</si>
  <si>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</si>
  <si>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</si>
  <si>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</si>
  <si>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</si>
  <si>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</si>
  <si>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</si>
  <si>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</si>
  <si>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</si>
  <si>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</si>
  <si>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</si>
  <si>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</si>
  <si>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</si>
  <si>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</si>
  <si>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</si>
  <si>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</si>
  <si>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</si>
  <si>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</si>
  <si>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</si>
  <si>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</si>
  <si>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</si>
  <si>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</si>
  <si>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</si>
  <si>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</si>
  <si>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</si>
  <si>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</si>
  <si>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</si>
  <si>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</si>
  <si>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</si>
  <si>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</si>
  <si>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</si>
  <si>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</si>
  <si>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</si>
  <si>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</si>
  <si>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</si>
  <si>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</si>
  <si>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</si>
  <si>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</si>
  <si>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</si>
  <si>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</si>
  <si>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</si>
  <si>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</si>
  <si>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</si>
  <si>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</si>
  <si>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</si>
  <si>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</si>
  <si>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</si>
  <si>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</si>
  <si>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</si>
  <si>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</si>
  <si>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</si>
  <si>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</si>
  <si>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</si>
  <si>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</si>
  <si>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</si>
  <si>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</si>
  <si>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</si>
  <si>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</si>
  <si>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</si>
  <si>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</si>
  <si>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</si>
  <si>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</si>
  <si>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</si>
  <si>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</si>
  <si>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</si>
  <si>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</si>
  <si>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</si>
  <si>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</si>
  <si>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</si>
  <si>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</si>
  <si>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</si>
  <si>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</si>
  <si>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</si>
  <si>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</si>
  <si>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</si>
  <si>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</si>
  <si>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</si>
  <si>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</si>
  <si>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</si>
  <si>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</si>
  <si>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</si>
  <si>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</si>
  <si>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</si>
  <si>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</si>
  <si>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</si>
  <si>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</si>
  <si>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</si>
  <si>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</si>
  <si>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</si>
  <si>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</si>
  <si>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</si>
  <si>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</si>
  <si>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</si>
  <si>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</si>
  <si>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</si>
  <si>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</si>
  <si>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</si>
  <si>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</si>
  <si>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</si>
  <si>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</si>
  <si>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</si>
  <si>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</si>
  <si>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</si>
  <si>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</si>
  <si>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</si>
  <si>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</si>
  <si>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</si>
  <si>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</si>
  <si>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</si>
  <si>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</si>
  <si>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</si>
  <si>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</si>
  <si>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</si>
  <si>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</si>
  <si>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</si>
  <si>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</si>
  <si>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</si>
  <si>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</si>
  <si>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</si>
  <si>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</si>
  <si>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</si>
  <si>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</si>
  <si>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</si>
  <si>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</si>
  <si>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</si>
  <si>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</si>
  <si>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</si>
  <si>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</si>
  <si>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</si>
  <si>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</si>
  <si>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</si>
  <si>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</si>
  <si>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</si>
  <si>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</si>
  <si>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</si>
  <si>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</si>
  <si>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</si>
  <si>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</si>
  <si>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</si>
  <si>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</si>
  <si>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</si>
  <si>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</si>
  <si>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</si>
  <si>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</si>
  <si>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</si>
  <si>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</si>
  <si>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</si>
  <si>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</si>
  <si>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</si>
  <si>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</si>
  <si>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</si>
  <si>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</si>
  <si>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</si>
  <si>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</si>
  <si>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</si>
  <si>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</si>
  <si>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</si>
  <si>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</si>
  <si>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</si>
  <si>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</si>
  <si>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</si>
  <si>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</si>
  <si>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</si>
  <si>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</si>
  <si>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</si>
  <si>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</si>
  <si>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</si>
  <si>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</si>
  <si>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</si>
  <si>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</si>
  <si>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</si>
  <si>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</si>
  <si>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</si>
  <si>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</si>
  <si>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</si>
  <si>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</si>
  <si>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</si>
  <si>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</si>
  <si>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</si>
  <si>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</si>
  <si>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</si>
  <si>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</si>
  <si>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</si>
  <si>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</si>
  <si>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</si>
  <si>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</si>
  <si>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</si>
  <si>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</si>
  <si>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</si>
  <si>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</si>
  <si>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</si>
  <si>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</si>
  <si>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</si>
  <si>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</si>
  <si>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</si>
  <si>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</si>
  <si>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</si>
  <si>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</si>
  <si>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</si>
  <si>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</si>
  <si>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</si>
  <si>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</si>
  <si>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</si>
  <si>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</si>
  <si>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</si>
  <si>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</si>
  <si>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</si>
  <si>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</si>
  <si>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</si>
  <si>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</si>
  <si>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</si>
  <si>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</si>
  <si>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</si>
  <si>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</si>
  <si>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</si>
  <si>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</si>
  <si>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</si>
  <si>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</si>
  <si>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</si>
  <si>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</si>
  <si>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</si>
  <si>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</si>
  <si>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</si>
  <si>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</si>
  <si>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</si>
  <si>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</si>
  <si>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</si>
  <si>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</si>
  <si>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</si>
  <si>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</si>
  <si>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</si>
  <si>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</si>
  <si>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</si>
  <si>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</si>
  <si>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</si>
  <si>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</si>
  <si>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</si>
  <si>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</si>
  <si>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</si>
  <si>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</si>
  <si>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</si>
  <si>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</si>
  <si>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</si>
  <si>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</si>
  <si>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</si>
  <si>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</si>
  <si>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</si>
  <si>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</si>
  <si>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</si>
  <si>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</si>
  <si>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</si>
  <si>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</si>
  <si>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</si>
  <si>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</si>
  <si>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</si>
  <si>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</si>
  <si>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</si>
  <si>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</si>
  <si>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</si>
  <si>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</si>
  <si>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</si>
  <si>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</si>
  <si>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</si>
  <si>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</si>
  <si>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</si>
  <si>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</si>
  <si>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</si>
  <si>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</si>
  <si>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</si>
  <si>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</si>
  <si>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</si>
  <si>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</si>
  <si>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</si>
  <si>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</si>
  <si>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</si>
  <si>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</si>
  <si>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</si>
  <si>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</si>
  <si>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</si>
  <si>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</si>
  <si>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</si>
  <si>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</si>
  <si>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</si>
  <si>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</si>
  <si>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</si>
  <si>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</si>
  <si>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</si>
  <si>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</si>
  <si>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</si>
  <si>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</si>
  <si>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</si>
  <si>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</si>
  <si>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</si>
  <si>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</si>
  <si>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</si>
  <si>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</si>
  <si>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</si>
  <si>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</si>
  <si>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</si>
  <si>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</si>
  <si>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</si>
  <si>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</si>
  <si>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</si>
  <si>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</si>
  <si>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</si>
  <si>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</si>
  <si>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</si>
  <si>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</si>
  <si>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</si>
  <si>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</si>
  <si>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</si>
  <si>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</si>
  <si>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</si>
  <si>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</si>
  <si>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</si>
  <si>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</si>
  <si>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</si>
  <si>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</si>
  <si>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</si>
  <si>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</si>
  <si>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</si>
  <si>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</si>
  <si>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</si>
  <si>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</si>
  <si>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</si>
  <si>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</si>
  <si>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</si>
  <si>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</si>
  <si>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</si>
  <si>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</si>
  <si>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</si>
  <si>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</si>
  <si>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</si>
  <si>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</si>
  <si>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</si>
  <si>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</si>
  <si>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</si>
  <si>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</si>
  <si>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</si>
  <si>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</si>
  <si>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</si>
  <si>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</si>
  <si>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</si>
  <si>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</si>
  <si>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</si>
  <si>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</si>
  <si>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</si>
  <si>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</si>
  <si>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</si>
  <si>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</si>
  <si>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</si>
  <si>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</si>
  <si>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</si>
  <si>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</si>
  <si>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</si>
  <si>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</si>
  <si>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</si>
  <si>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</si>
  <si>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</si>
  <si>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</si>
  <si>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</si>
  <si>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</si>
  <si>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</si>
  <si>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</si>
  <si>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</si>
  <si>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</si>
  <si>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</si>
  <si>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</si>
  <si>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</si>
  <si>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</si>
  <si>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</si>
  <si>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</si>
  <si>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</si>
  <si>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</si>
  <si>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</si>
  <si>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</si>
  <si>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</si>
  <si>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</si>
  <si>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</si>
  <si>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</si>
  <si>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</si>
  <si>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</si>
  <si>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</si>
  <si>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</si>
  <si>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</si>
  <si>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</si>
  <si>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</si>
  <si>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</si>
  <si>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</si>
  <si>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</si>
  <si>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</si>
  <si>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</si>
  <si>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</si>
  <si>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</si>
  <si>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</si>
  <si>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</si>
  <si>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</si>
  <si>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</si>
  <si>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</si>
  <si>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</si>
  <si>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</si>
  <si>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</si>
  <si>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</si>
  <si>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</si>
  <si>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</si>
  <si>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</si>
  <si>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</si>
  <si>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</si>
  <si>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</si>
  <si>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</si>
  <si>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</si>
  <si>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</si>
  <si>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</si>
  <si>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</si>
  <si>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</si>
  <si>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</si>
  <si>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</si>
  <si>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</si>
  <si>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</si>
  <si>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</si>
  <si>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</si>
  <si>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</si>
  <si>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</si>
  <si>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</si>
  <si>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</si>
  <si>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</si>
  <si>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</si>
  <si>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</si>
  <si>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</si>
  <si>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</si>
  <si>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</si>
  <si>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</si>
  <si>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</si>
  <si>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</si>
  <si>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</si>
  <si>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</si>
  <si>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</si>
  <si>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</si>
  <si>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</si>
  <si>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</si>
  <si>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</si>
  <si>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</si>
  <si>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</si>
  <si>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</si>
  <si>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</si>
  <si>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</si>
  <si>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</si>
  <si>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</si>
  <si>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</si>
  <si>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</si>
  <si>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</si>
  <si>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</si>
  <si>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</si>
  <si>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</si>
  <si>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</si>
  <si>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</si>
  <si>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</si>
  <si>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</si>
  <si>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</si>
  <si>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</si>
  <si>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</si>
  <si>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</si>
  <si>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</si>
  <si>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</si>
  <si>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</si>
  <si>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</si>
  <si>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</si>
  <si>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</si>
  <si>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</si>
  <si>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</si>
  <si>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</si>
  <si>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</si>
  <si>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</si>
  <si>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</si>
  <si>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</si>
  <si>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</si>
  <si>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</si>
  <si>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</si>
  <si>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</si>
  <si>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</si>
  <si>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</si>
  <si>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</si>
  <si>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</si>
  <si>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</si>
  <si>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</si>
  <si>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</si>
  <si>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</si>
  <si>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</si>
  <si>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</si>
  <si>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</si>
  <si>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</si>
  <si>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</si>
  <si>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</si>
  <si>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</si>
  <si>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</si>
  <si>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</si>
  <si>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</si>
  <si>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</si>
  <si>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</si>
  <si>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</si>
  <si>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</si>
  <si>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</si>
  <si>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</si>
  <si>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</si>
  <si>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</si>
  <si>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</si>
  <si>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</si>
  <si>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</si>
  <si>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</si>
  <si>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</si>
  <si>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</si>
  <si>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</si>
  <si>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</si>
  <si>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</si>
  <si>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</si>
  <si>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</si>
  <si>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</si>
  <si>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</si>
  <si>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</si>
  <si>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</si>
  <si>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</si>
  <si>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</si>
  <si>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</si>
  <si>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</si>
  <si>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</si>
  <si>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</si>
  <si>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</si>
  <si>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</si>
  <si>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</si>
  <si>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</si>
  <si>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</si>
  <si>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</si>
  <si>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</si>
  <si>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</si>
  <si>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</si>
  <si>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</si>
  <si>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</si>
  <si>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</si>
  <si>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</si>
  <si>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</si>
  <si>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</si>
  <si>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</si>
  <si>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</si>
  <si>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</si>
  <si>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</si>
  <si>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</si>
  <si>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</si>
  <si>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</si>
  <si>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</si>
  <si>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</si>
  <si>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</si>
  <si>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</si>
  <si>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</si>
  <si>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</si>
  <si>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</si>
  <si>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</si>
  <si>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</si>
  <si>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</si>
  <si>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</si>
  <si>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</si>
  <si>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</si>
  <si>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</si>
  <si>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</si>
  <si>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</si>
  <si>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</si>
  <si>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</si>
  <si>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</si>
  <si>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</si>
  <si>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</si>
  <si>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</si>
  <si>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</si>
  <si>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</si>
  <si>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</si>
  <si>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</si>
  <si>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</si>
  <si>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</si>
  <si>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</si>
  <si>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</si>
  <si>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</si>
  <si>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</si>
  <si>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</si>
  <si>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</si>
  <si>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</si>
  <si>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</si>
  <si>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</si>
  <si>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</si>
  <si>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</si>
  <si>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</si>
  <si>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</si>
  <si>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</si>
  <si>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</si>
  <si>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</si>
  <si>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</si>
  <si>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</si>
  <si>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</si>
  <si>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</si>
  <si>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</si>
  <si>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</si>
  <si>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</si>
  <si>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</si>
  <si>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</si>
  <si>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</si>
  <si>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</si>
  <si>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</si>
  <si>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</si>
  <si>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</si>
  <si>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</si>
  <si>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</si>
  <si>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</si>
  <si>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</si>
  <si>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</si>
  <si>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</si>
  <si>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</si>
  <si>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</si>
  <si>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</si>
  <si>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</si>
  <si>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</si>
  <si>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</si>
  <si>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</si>
  <si>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</si>
  <si>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</si>
  <si>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</si>
  <si>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</si>
  <si>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</si>
  <si>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</si>
  <si>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</si>
  <si>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</si>
  <si>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</si>
  <si>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</si>
  <si>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</si>
  <si>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</si>
  <si>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</si>
  <si>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</si>
  <si>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</si>
  <si>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</si>
  <si>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</si>
  <si>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</si>
  <si>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</si>
  <si>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</si>
  <si>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</si>
  <si>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</si>
  <si>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</si>
  <si>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</si>
  <si>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</si>
  <si>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</si>
  <si>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</si>
  <si>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</si>
  <si>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</si>
  <si>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</si>
  <si>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</si>
  <si>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</si>
  <si>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</si>
  <si>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</si>
  <si>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</si>
  <si>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</si>
  <si>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</si>
  <si>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</si>
  <si>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</si>
  <si>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</si>
  <si>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</si>
  <si>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</si>
  <si>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</si>
  <si>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</si>
  <si>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</si>
  <si>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</si>
  <si>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</si>
  <si>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</si>
  <si>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</si>
  <si>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</si>
  <si>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</si>
  <si>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</si>
  <si>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</si>
  <si>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</si>
  <si>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</si>
  <si>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</si>
  <si>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</si>
  <si>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</si>
  <si>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</si>
  <si>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</si>
  <si>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</si>
  <si>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</si>
  <si>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</si>
  <si>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</si>
  <si>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</si>
  <si>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</si>
  <si>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</si>
  <si>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</si>
  <si>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</si>
  <si>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</si>
  <si>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</si>
  <si>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</si>
  <si>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</si>
  <si>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</si>
  <si>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</si>
  <si>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</si>
  <si>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</si>
  <si>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</si>
  <si>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</si>
  <si>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</si>
  <si>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</si>
  <si>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</si>
  <si>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</si>
  <si>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</si>
  <si>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</si>
  <si>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</si>
  <si>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</si>
  <si>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</si>
  <si>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</si>
  <si>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</si>
  <si>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</si>
  <si>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</si>
  <si>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</si>
  <si>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</si>
  <si>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</si>
  <si>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</si>
  <si>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</si>
  <si>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</si>
  <si>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</si>
  <si>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</si>
  <si>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</si>
  <si>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</si>
  <si>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</si>
  <si>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</si>
  <si>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</si>
  <si>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</si>
  <si>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</si>
  <si>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</si>
  <si>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</si>
  <si>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</si>
  <si>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</si>
  <si>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</si>
  <si>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</si>
  <si>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</si>
  <si>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</si>
  <si>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</si>
  <si>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</si>
  <si>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</si>
  <si>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</si>
  <si>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</si>
  <si>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</si>
  <si>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</si>
  <si>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</si>
  <si>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</si>
  <si>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</si>
  <si>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</si>
  <si>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</si>
  <si>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</si>
  <si>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</si>
  <si>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</si>
  <si>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</si>
  <si>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</si>
  <si>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</si>
  <si>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</si>
  <si>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</si>
  <si>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</si>
  <si>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</si>
  <si>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</si>
  <si>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</si>
  <si>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</si>
  <si>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</si>
  <si>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</si>
  <si>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</si>
  <si>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</si>
  <si>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</si>
  <si>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</si>
  <si>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</si>
  <si>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</si>
  <si>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</si>
  <si>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</si>
  <si>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</si>
  <si>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</si>
  <si>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</si>
  <si>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</si>
  <si>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</si>
  <si>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</si>
  <si>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</si>
  <si>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</si>
  <si>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</si>
  <si>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</si>
  <si>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</si>
  <si>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</si>
  <si>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</si>
  <si>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</si>
  <si>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</si>
  <si>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</si>
  <si>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</si>
  <si>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</si>
  <si>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</si>
  <si>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</si>
  <si>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</si>
  <si>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</si>
  <si>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</si>
  <si>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</si>
  <si>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</si>
  <si>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</si>
  <si>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</si>
  <si>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</si>
  <si>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</si>
  <si>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</si>
  <si>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</si>
  <si>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</si>
  <si>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</si>
  <si>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</si>
  <si>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</si>
  <si>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</si>
  <si>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</si>
  <si>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</si>
  <si>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</si>
  <si>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</si>
  <si>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</si>
  <si>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</si>
  <si>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</si>
  <si>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</si>
  <si>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</si>
  <si>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</si>
  <si>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</si>
  <si>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</si>
  <si>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</si>
  <si>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</si>
  <si>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</si>
  <si>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</si>
  <si>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</si>
  <si>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</si>
  <si>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</si>
  <si>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</si>
  <si>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</si>
  <si>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</si>
  <si>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</si>
  <si>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</si>
  <si>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</si>
  <si>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</si>
  <si>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</si>
  <si>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</si>
  <si>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</si>
  <si>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</si>
  <si>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</si>
  <si>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</si>
  <si>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</si>
  <si>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</si>
  <si>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</si>
  <si>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</si>
  <si>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</si>
  <si>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</si>
  <si>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</si>
  <si>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</si>
  <si>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</si>
  <si>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</si>
  <si>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</si>
  <si>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</si>
  <si>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</si>
  <si>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</si>
  <si>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</si>
  <si>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</si>
  <si>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</si>
  <si>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</si>
  <si>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</si>
  <si>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</si>
  <si>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</si>
  <si>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</si>
  <si>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</si>
  <si>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</si>
  <si>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</si>
  <si>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</si>
  <si>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</si>
  <si>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</si>
  <si>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</si>
  <si>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</si>
  <si>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</si>
  <si>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</si>
  <si>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</si>
  <si>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</si>
  <si>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</si>
  <si>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</si>
  <si>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</si>
  <si>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</si>
  <si>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</si>
  <si>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</si>
  <si>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</si>
  <si>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</si>
  <si>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</si>
  <si>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</si>
  <si>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</si>
  <si>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</si>
  <si>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</si>
  <si>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</si>
  <si>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</si>
  <si>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</si>
  <si>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</si>
  <si>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</si>
  <si>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</si>
  <si>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</si>
  <si>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</si>
  <si>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</si>
  <si>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</si>
  <si>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</si>
  <si>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</si>
  <si>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</si>
  <si>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</si>
  <si>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</si>
  <si>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</si>
  <si>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</si>
  <si>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</si>
  <si>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</si>
  <si>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</si>
  <si>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</si>
  <si>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</si>
  <si>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</si>
  <si>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</si>
  <si>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</si>
  <si>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</si>
  <si>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</si>
  <si>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</si>
  <si>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</si>
  <si>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</si>
  <si>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</si>
  <si>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</si>
  <si>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</si>
  <si>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</si>
  <si>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</si>
  <si>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</si>
  <si>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</si>
  <si>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</si>
  <si>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</si>
  <si>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</si>
  <si>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</si>
  <si>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</si>
  <si>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</si>
  <si>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</si>
  <si>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</si>
  <si>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</si>
  <si>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</si>
  <si>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</si>
  <si>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</si>
  <si>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</si>
  <si>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</si>
  <si>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</si>
  <si>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</si>
  <si>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</si>
  <si>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</si>
  <si>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</si>
  <si>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</si>
  <si>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</si>
  <si>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</si>
  <si>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</si>
  <si>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</si>
  <si>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</si>
  <si>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</si>
  <si>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</si>
  <si>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</si>
  <si>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</si>
  <si>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</si>
  <si>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</si>
  <si>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</si>
  <si>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</si>
  <si>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</si>
  <si>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</si>
  <si>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</si>
  <si>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</si>
  <si>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</si>
  <si>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</si>
  <si>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</si>
  <si>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</si>
  <si>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</si>
  <si>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</si>
  <si>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</si>
  <si>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</si>
  <si>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</si>
  <si>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</si>
  <si>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</si>
  <si>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</si>
  <si>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</si>
  <si>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</si>
  <si>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</si>
  <si>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</si>
  <si>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</si>
  <si>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</si>
  <si>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</si>
  <si>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</si>
  <si>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</si>
  <si>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</si>
  <si>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</si>
  <si>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</si>
  <si>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</si>
  <si>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</si>
  <si>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</si>
  <si>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</si>
  <si>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</si>
  <si>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</si>
  <si>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</si>
  <si>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</si>
  <si>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</si>
  <si>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</si>
  <si>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</si>
  <si>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</si>
  <si>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</si>
  <si>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</si>
  <si>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</si>
  <si>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</si>
  <si>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</si>
  <si>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</si>
  <si>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</si>
  <si>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</si>
  <si>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</si>
  <si>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</si>
  <si>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</si>
  <si>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</si>
  <si>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</si>
  <si>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</si>
  <si>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</si>
  <si>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</si>
  <si>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</si>
  <si>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</si>
  <si>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</si>
  <si>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</si>
  <si>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</si>
  <si>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</si>
  <si>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</si>
  <si>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</si>
  <si>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</si>
  <si>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</si>
  <si>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</si>
  <si>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</si>
  <si>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</si>
  <si>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</si>
  <si>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</si>
  <si>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</si>
  <si>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</si>
  <si>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</si>
  <si>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</si>
  <si>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</si>
  <si>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</si>
  <si>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</si>
  <si>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</si>
  <si>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</si>
  <si>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</si>
  <si>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</si>
  <si>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</si>
  <si>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</si>
  <si>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</si>
  <si>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</si>
  <si>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</si>
  <si>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</si>
  <si>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</si>
  <si>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</si>
  <si>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</si>
  <si>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</si>
  <si>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</si>
  <si>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</si>
  <si>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</si>
  <si>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</si>
  <si>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</si>
  <si>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</si>
  <si>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</si>
  <si>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</si>
  <si>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</si>
  <si>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</si>
  <si>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</si>
  <si>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</si>
  <si>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</si>
  <si>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</si>
  <si>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</si>
  <si>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</si>
  <si>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</si>
  <si>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</si>
  <si>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</si>
  <si>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</si>
  <si>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</si>
  <si>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</si>
  <si>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</si>
  <si>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</si>
  <si>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</si>
  <si>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</si>
  <si>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</si>
  <si>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</si>
  <si>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</si>
  <si>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</si>
  <si>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</si>
  <si>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</si>
  <si>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</si>
  <si>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</si>
  <si>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</si>
  <si>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</si>
  <si>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</si>
  <si>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</si>
  <si>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</si>
  <si>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</si>
  <si>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</si>
  <si>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</si>
  <si>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</si>
  <si>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</si>
  <si>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</si>
  <si>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</si>
  <si>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</si>
  <si>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</si>
  <si>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</si>
  <si>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</si>
  <si>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</si>
  <si>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</si>
  <si>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</si>
  <si>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</si>
  <si>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</si>
  <si>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</si>
  <si>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</si>
  <si>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</si>
  <si>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</si>
  <si>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</si>
  <si>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</si>
  <si>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</si>
  <si>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</si>
  <si>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</si>
  <si>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</si>
  <si>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</si>
  <si>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</si>
  <si>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</si>
  <si>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</si>
  <si>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</si>
  <si>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</si>
  <si>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</si>
  <si>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</si>
  <si>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</si>
  <si>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</si>
  <si>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</si>
  <si>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</si>
  <si>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</si>
  <si>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</si>
  <si>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</si>
  <si>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</si>
  <si>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</si>
  <si>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</si>
  <si>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</si>
  <si>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</si>
  <si>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</si>
  <si>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</si>
  <si>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</si>
  <si>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</si>
  <si>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</si>
  <si>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</si>
  <si>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</si>
  <si>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</si>
  <si>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</si>
  <si>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</si>
  <si>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</si>
  <si>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</si>
  <si>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</si>
  <si>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</si>
  <si>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</si>
  <si>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</si>
  <si>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</si>
  <si>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</si>
  <si>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</si>
  <si>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</si>
  <si>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</si>
  <si>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</si>
  <si>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</si>
  <si>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</si>
  <si>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</si>
  <si>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</si>
  <si>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</si>
  <si>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</si>
  <si>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</si>
  <si>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</si>
  <si>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</si>
  <si>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</si>
  <si>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</si>
  <si>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</si>
  <si>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</si>
  <si>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</si>
  <si>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</si>
  <si>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</si>
  <si>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</si>
  <si>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</si>
  <si>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</si>
  <si>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</si>
  <si>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</si>
  <si>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</si>
  <si>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</si>
  <si>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</si>
  <si>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</si>
  <si>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</si>
  <si>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</si>
  <si>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</si>
  <si>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</si>
  <si>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</si>
  <si>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</si>
  <si>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</si>
  <si>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</si>
  <si>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</si>
  <si>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</si>
  <si>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</si>
  <si>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</si>
  <si>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</si>
  <si>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</si>
  <si>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</si>
  <si>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</si>
  <si>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</si>
  <si>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</si>
  <si>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</si>
  <si>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</si>
  <si>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</si>
  <si>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</si>
  <si>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</si>
  <si>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</si>
  <si>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</si>
  <si>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</si>
  <si>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</si>
  <si>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</si>
  <si>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</si>
  <si>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</si>
  <si>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</si>
  <si>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</si>
  <si>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</si>
  <si>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</si>
  <si>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</si>
  <si>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</si>
  <si>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</si>
  <si>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</si>
  <si>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</si>
  <si>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</si>
  <si>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</si>
  <si>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</si>
  <si>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</si>
  <si>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</si>
  <si>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</si>
  <si>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</si>
  <si>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</si>
  <si>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</si>
  <si>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</si>
  <si>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</si>
  <si>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</si>
  <si>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</si>
  <si>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</si>
  <si>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</si>
  <si>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</si>
  <si>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</si>
  <si>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</si>
  <si>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</si>
  <si>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</si>
  <si>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</si>
  <si>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</si>
  <si>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</si>
  <si>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</si>
  <si>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</si>
  <si>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</si>
  <si>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</si>
  <si>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</si>
  <si>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</si>
  <si>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</si>
  <si>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</si>
  <si>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</si>
  <si>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</si>
  <si>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</si>
  <si>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</si>
  <si>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</si>
  <si>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</si>
  <si>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</si>
  <si>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</si>
  <si>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</si>
  <si>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</si>
  <si>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</si>
  <si>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</si>
  <si>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</si>
  <si>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</si>
  <si>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</si>
  <si>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</si>
  <si>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</si>
  <si>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</si>
  <si>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</si>
  <si>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</si>
  <si>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</si>
  <si>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</si>
  <si>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</si>
  <si>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</si>
  <si>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</si>
  <si>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</si>
  <si>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</si>
  <si>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</si>
  <si>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</si>
  <si>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</si>
  <si>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</si>
  <si>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</si>
  <si>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</si>
  <si>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</si>
  <si>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</si>
  <si>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</si>
  <si>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</si>
  <si>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</si>
  <si>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</si>
  <si>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</si>
  <si>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</si>
  <si>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</si>
  <si>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</si>
  <si>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</si>
  <si>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</si>
  <si>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</si>
  <si>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</si>
  <si>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</si>
  <si>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</si>
  <si>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</si>
  <si>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</si>
  <si>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</si>
  <si>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</si>
  <si>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</si>
  <si>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</si>
  <si>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</si>
  <si>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</si>
  <si>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</si>
  <si>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</si>
  <si>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</si>
  <si>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</si>
  <si>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</si>
  <si>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</si>
  <si>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</si>
  <si>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</si>
  <si>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</si>
  <si>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</si>
  <si>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</si>
  <si>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</si>
  <si>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</si>
  <si>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</si>
  <si>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</si>
  <si>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</si>
  <si>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</si>
  <si>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</si>
  <si>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</si>
  <si>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</si>
  <si>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</si>
  <si>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</si>
  <si>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</si>
  <si>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</si>
  <si>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</si>
  <si>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</si>
  <si>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</si>
  <si>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</si>
  <si>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</si>
  <si>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</si>
  <si>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</si>
  <si>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</si>
  <si>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</si>
  <si>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</si>
  <si>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</si>
  <si>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</si>
  <si>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</si>
  <si>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</si>
  <si>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</si>
  <si>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</si>
  <si>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</si>
  <si>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</si>
  <si>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</si>
  <si>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</si>
  <si>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</si>
  <si>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</si>
  <si>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</si>
  <si>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</si>
  <si>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</si>
  <si>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</si>
  <si>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</si>
  <si>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</si>
  <si>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</si>
  <si>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</si>
  <si>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</si>
  <si>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</si>
  <si>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</si>
  <si>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</si>
  <si>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</si>
  <si>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</si>
  <si>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</si>
  <si>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</si>
  <si>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</si>
  <si>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</si>
  <si>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</si>
  <si>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</si>
  <si>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</si>
  <si>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</si>
  <si>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</si>
  <si>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</si>
  <si>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</si>
  <si>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</si>
  <si>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</si>
  <si>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</si>
  <si>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</si>
  <si>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</si>
  <si>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</si>
  <si>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</si>
  <si>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</si>
  <si>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</si>
  <si>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</si>
  <si>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</si>
  <si>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</si>
  <si>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</si>
  <si>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</si>
  <si>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</si>
  <si>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</si>
  <si>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</si>
  <si>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</si>
  <si>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</si>
  <si>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</si>
  <si>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</si>
  <si>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</si>
  <si>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</si>
  <si>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</si>
  <si>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</si>
  <si>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</si>
  <si>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</si>
  <si>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</si>
  <si>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</si>
  <si>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</si>
  <si>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</si>
  <si>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</si>
  <si>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</si>
  <si>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</si>
  <si>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</si>
  <si>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</si>
  <si>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</si>
  <si>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</si>
  <si>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</si>
  <si>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</si>
  <si>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</si>
  <si>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</si>
  <si>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</si>
  <si>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</si>
  <si>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</si>
  <si>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</si>
  <si>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</si>
  <si>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</si>
  <si>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</si>
  <si>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</si>
  <si>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</si>
  <si>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</si>
  <si>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</si>
  <si>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</si>
  <si>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</si>
  <si>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</si>
  <si>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</si>
  <si>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</si>
  <si>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</si>
  <si>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</si>
  <si>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</si>
  <si>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</si>
  <si>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</si>
  <si>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</si>
  <si>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</si>
  <si>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</si>
  <si>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</si>
  <si>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</si>
  <si>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</si>
  <si>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</si>
  <si>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</si>
  <si>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</si>
  <si>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</si>
  <si>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</si>
  <si>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</si>
  <si>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</si>
  <si>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</si>
  <si>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</si>
  <si>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</si>
  <si>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</si>
  <si>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</si>
  <si>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</si>
  <si>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</si>
  <si>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</si>
  <si>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</si>
  <si>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</si>
  <si>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</si>
  <si>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</si>
  <si>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</si>
  <si>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</si>
  <si>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</si>
  <si>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</si>
  <si>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</si>
  <si>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</si>
  <si>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</si>
  <si>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</si>
  <si>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</si>
  <si>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</si>
  <si>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</si>
  <si>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</si>
  <si>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</si>
  <si>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</si>
  <si>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</si>
  <si>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</si>
  <si>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</si>
  <si>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</si>
  <si>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</si>
  <si>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</si>
  <si>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</si>
  <si>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</si>
  <si>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</si>
  <si>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</si>
  <si>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</si>
  <si>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</si>
  <si>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</si>
  <si>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</si>
  <si>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</si>
  <si>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</si>
  <si>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</si>
  <si>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</si>
  <si>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</si>
  <si>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</si>
  <si>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</si>
  <si>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</si>
  <si>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</si>
  <si>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</si>
  <si>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</si>
  <si>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</si>
  <si>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</si>
  <si>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</si>
  <si>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</si>
  <si>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</si>
  <si>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</si>
  <si>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</si>
  <si>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</si>
  <si>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</si>
  <si>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</si>
  <si>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</si>
  <si>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</si>
  <si>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</si>
  <si>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</si>
  <si>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</si>
  <si>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</si>
  <si>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</si>
  <si>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</si>
  <si>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</si>
  <si>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</si>
  <si>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</si>
  <si>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</si>
  <si>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</si>
  <si>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</si>
  <si>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</si>
  <si>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</si>
  <si>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</si>
  <si>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</si>
  <si>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</si>
  <si>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</si>
  <si>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</si>
  <si>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</si>
  <si>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</si>
  <si>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</si>
  <si>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</si>
  <si>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</si>
  <si>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</si>
  <si>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</si>
  <si>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</si>
  <si>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</si>
  <si>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</si>
  <si>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</si>
  <si>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</si>
  <si>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</si>
  <si>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</si>
  <si>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</si>
  <si>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</si>
  <si>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</si>
  <si>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</si>
  <si>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</si>
  <si>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</si>
  <si>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</si>
  <si>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</si>
  <si>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</si>
  <si>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</si>
  <si>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</si>
  <si>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</si>
  <si>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</si>
  <si>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</si>
  <si>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</si>
  <si>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</si>
  <si>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</si>
  <si>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</si>
  <si>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</si>
  <si>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</si>
  <si>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</si>
  <si>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</si>
  <si>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</si>
  <si>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</si>
  <si>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</si>
  <si>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</si>
  <si>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</si>
  <si>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</si>
  <si>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</si>
  <si>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</si>
  <si>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</si>
  <si>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</si>
  <si>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</si>
  <si>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</si>
  <si>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</si>
  <si>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</si>
  <si>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</si>
  <si>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</si>
  <si>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</si>
  <si>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</si>
  <si>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</si>
  <si>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</si>
  <si>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</si>
  <si>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</si>
  <si>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</si>
  <si>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</si>
  <si>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</si>
  <si>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</si>
  <si>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</si>
  <si>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</si>
  <si>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</si>
  <si>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</si>
  <si>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</si>
  <si>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</si>
  <si>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</si>
  <si>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</si>
  <si>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</si>
  <si>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</si>
  <si>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</si>
  <si>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</si>
  <si>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</si>
  <si>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</si>
  <si>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</si>
  <si>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</si>
  <si>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</si>
  <si>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</si>
  <si>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</si>
  <si>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</si>
  <si>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</si>
  <si>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</si>
  <si>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</si>
  <si>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</si>
  <si>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</si>
  <si>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</si>
  <si>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</si>
  <si>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</si>
  <si>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</si>
  <si>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</si>
  <si>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</si>
  <si>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</si>
  <si>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</si>
  <si>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</si>
  <si>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</si>
  <si>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</si>
  <si>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</si>
  <si>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</si>
  <si>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</si>
  <si>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</si>
  <si>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</si>
  <si>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</si>
  <si>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</si>
  <si>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</si>
  <si>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</si>
  <si>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</si>
  <si>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</si>
  <si>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</si>
  <si>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</si>
  <si>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</si>
  <si>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</si>
  <si>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</si>
  <si>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</si>
  <si>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</si>
  <si>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</si>
  <si>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</si>
  <si>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</si>
  <si>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</si>
  <si>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</si>
  <si>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</si>
  <si>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</si>
  <si>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</si>
  <si>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</si>
  <si>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</si>
  <si>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</si>
  <si>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</si>
  <si>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</si>
  <si>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</si>
  <si>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</si>
  <si>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</si>
  <si>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</si>
  <si>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</si>
  <si>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</si>
  <si>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</si>
  <si>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</si>
  <si>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</si>
  <si>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</si>
  <si>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</si>
  <si>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</si>
  <si>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</si>
  <si>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</si>
  <si>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</si>
  <si>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</si>
  <si>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</si>
  <si>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</si>
  <si>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</si>
  <si>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</si>
  <si>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</si>
  <si>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</si>
  <si>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</si>
  <si>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</si>
  <si>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</si>
  <si>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</si>
  <si>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</si>
  <si>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</si>
  <si>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</si>
  <si>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</si>
  <si>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</si>
  <si>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</si>
  <si>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</si>
  <si>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</si>
  <si>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</si>
  <si>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</si>
  <si>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</si>
  <si>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</si>
  <si>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</si>
  <si>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</si>
  <si>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</si>
  <si>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</si>
  <si>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</si>
  <si>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</si>
  <si>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</si>
  <si>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</si>
  <si>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</si>
  <si>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</si>
  <si>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</si>
  <si>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</si>
  <si>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</si>
  <si>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</si>
  <si>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</si>
  <si>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</si>
  <si>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</si>
  <si>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</si>
  <si>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</si>
  <si>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</si>
  <si>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</si>
  <si>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</si>
  <si>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</si>
  <si>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</si>
  <si>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</si>
  <si>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</si>
  <si>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</si>
  <si>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</si>
  <si>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</si>
  <si>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</si>
  <si>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</si>
  <si>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</si>
  <si>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</si>
  <si>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</si>
  <si>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</si>
  <si>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</si>
  <si>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</si>
  <si>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</si>
  <si>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</si>
  <si>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</si>
  <si>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</si>
  <si>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</si>
  <si>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</si>
  <si>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</si>
  <si>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</si>
  <si>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</si>
  <si>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</si>
  <si>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</si>
  <si>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</si>
  <si>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</si>
  <si>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</si>
  <si>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</si>
  <si>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</si>
  <si>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</si>
  <si>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</si>
  <si>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</si>
  <si>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</si>
  <si>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</si>
  <si>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</si>
  <si>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</si>
  <si>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</si>
  <si>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</si>
  <si>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</si>
  <si>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</si>
  <si>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</si>
  <si>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</si>
  <si>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</si>
  <si>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</si>
  <si>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</si>
  <si>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</si>
  <si>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</si>
  <si>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</si>
  <si>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</si>
  <si>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</si>
  <si>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</si>
  <si>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</si>
  <si>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</si>
  <si>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</si>
  <si>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</si>
  <si>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</si>
  <si>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</si>
  <si>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</si>
  <si>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</si>
  <si>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</si>
  <si>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</si>
  <si>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</si>
  <si>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</si>
  <si>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</si>
  <si>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</si>
  <si>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</si>
  <si>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</si>
  <si>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</si>
  <si>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</si>
  <si>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</si>
  <si>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</si>
  <si>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</si>
  <si>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</si>
  <si>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</si>
  <si>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</si>
  <si>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</si>
  <si>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</si>
  <si>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</si>
  <si>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</si>
  <si>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</si>
  <si>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</si>
  <si>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</si>
  <si>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</si>
  <si>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</si>
  <si>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</si>
  <si>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</si>
  <si>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</si>
  <si>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</si>
  <si>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</si>
  <si>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</si>
  <si>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</si>
  <si>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</si>
  <si>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</si>
  <si>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</si>
  <si>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</si>
  <si>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</si>
  <si>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</si>
  <si>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</si>
  <si>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</si>
  <si>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</si>
  <si>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</si>
  <si>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</si>
  <si>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</si>
  <si>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</si>
  <si>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</si>
  <si>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</si>
  <si>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</si>
  <si>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</si>
  <si>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</si>
  <si>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</si>
  <si>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</si>
  <si>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</si>
  <si>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</si>
  <si>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</si>
  <si>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</si>
  <si>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</si>
  <si>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</si>
  <si>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</si>
  <si>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</si>
  <si>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</si>
  <si>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</si>
  <si>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</si>
  <si>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</si>
  <si>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</si>
  <si>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</si>
  <si>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</si>
  <si>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</si>
  <si>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</si>
  <si>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</si>
  <si>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</si>
  <si>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</si>
  <si>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</si>
  <si>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</si>
  <si>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</si>
  <si>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</si>
  <si>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</si>
  <si>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</si>
  <si>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</si>
  <si>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</si>
  <si>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</si>
  <si>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</si>
  <si>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</si>
  <si>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</si>
  <si>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</si>
  <si>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</si>
  <si>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</si>
  <si>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</si>
  <si>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</si>
  <si>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</si>
  <si>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</si>
  <si>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</si>
  <si>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</si>
  <si>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</si>
  <si>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</si>
  <si>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</si>
  <si>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</si>
  <si>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</si>
  <si>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</si>
  <si>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</si>
  <si>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</si>
  <si>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</si>
  <si>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</si>
  <si>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</si>
  <si>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</si>
  <si>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</si>
  <si>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</si>
  <si>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</si>
  <si>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</si>
  <si>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</si>
  <si>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</si>
  <si>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</si>
  <si>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</si>
  <si>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</si>
  <si>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</si>
  <si>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</si>
  <si>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</si>
  <si>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</si>
  <si>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</si>
  <si>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</si>
  <si>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</si>
  <si>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</si>
  <si>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</si>
  <si>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</si>
  <si>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</si>
  <si>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</si>
  <si>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</si>
  <si>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</si>
  <si>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</si>
  <si>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</si>
  <si>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</si>
  <si>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</si>
  <si>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</si>
  <si>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</si>
  <si>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</si>
  <si>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</si>
  <si>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</si>
  <si>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</si>
  <si>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</si>
  <si>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</si>
  <si>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</si>
  <si>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</si>
  <si>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</si>
  <si>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</si>
  <si>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</si>
  <si>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</si>
  <si>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</si>
  <si>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</si>
  <si>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</si>
  <si>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</si>
  <si>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</si>
  <si>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</si>
  <si>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</si>
  <si>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</si>
  <si>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</si>
  <si>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</si>
  <si>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</si>
  <si>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</si>
  <si>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</si>
  <si>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</si>
  <si>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</si>
  <si>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</si>
  <si>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</si>
  <si>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</si>
  <si>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</si>
  <si>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</si>
  <si>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</si>
  <si>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</si>
  <si>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</si>
  <si>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</si>
  <si>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</si>
  <si>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</si>
  <si>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</si>
  <si>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</si>
  <si>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</si>
  <si>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</si>
  <si>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</si>
  <si>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</si>
  <si>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</si>
  <si>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</si>
  <si>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</si>
  <si>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</si>
  <si>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</si>
  <si>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</si>
  <si>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</si>
  <si>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</si>
  <si>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</si>
  <si>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</si>
  <si>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</si>
  <si>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</si>
  <si>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</si>
  <si>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</si>
  <si>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</si>
  <si>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</si>
  <si>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</si>
  <si>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</si>
  <si>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</si>
  <si>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</si>
  <si>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</si>
  <si>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</si>
  <si>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</si>
  <si>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</si>
  <si>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</si>
  <si>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</si>
  <si>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</si>
  <si>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</si>
  <si>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</si>
  <si>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</si>
  <si>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</si>
  <si>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</si>
  <si>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</si>
  <si>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</si>
  <si>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</si>
  <si>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</si>
  <si>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</si>
  <si>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</si>
  <si>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</si>
  <si>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</si>
  <si>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</si>
  <si>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</si>
  <si>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</si>
  <si>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</si>
  <si>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</si>
  <si>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</si>
  <si>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</si>
  <si>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</si>
  <si>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</si>
  <si>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</si>
  <si>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</si>
  <si>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</si>
  <si>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</si>
  <si>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</si>
  <si>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</si>
  <si>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</si>
  <si>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</si>
  <si>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</si>
  <si>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</si>
  <si>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</si>
  <si>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</si>
  <si>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</si>
  <si>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</si>
  <si>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</si>
  <si>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</si>
  <si>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</si>
  <si>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</si>
  <si>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</si>
  <si>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</si>
  <si>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</si>
  <si>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</si>
  <si>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</si>
  <si>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</si>
  <si>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</si>
  <si>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</si>
  <si>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</si>
  <si>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</si>
  <si>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</si>
  <si>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</si>
  <si>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</si>
  <si>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</si>
  <si>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</si>
  <si>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</si>
  <si>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</si>
  <si>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</si>
  <si>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</si>
  <si>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</si>
  <si>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</si>
  <si>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</si>
  <si>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</si>
  <si>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</si>
  <si>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</si>
  <si>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</si>
  <si>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</si>
  <si>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</si>
  <si>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</si>
  <si>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</si>
  <si>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</si>
  <si>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</si>
  <si>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</si>
  <si>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</si>
  <si>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</si>
  <si>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</si>
  <si>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</si>
  <si>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</si>
  <si>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</si>
  <si>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</si>
  <si>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</si>
  <si>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</si>
  <si>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</si>
  <si>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</si>
  <si>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</si>
  <si>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</si>
  <si>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</si>
  <si>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</si>
  <si>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</si>
  <si>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</si>
  <si>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</si>
  <si>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</si>
  <si>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</si>
  <si>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</si>
  <si>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</si>
  <si>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</si>
  <si>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</si>
  <si>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</si>
  <si>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</si>
  <si>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</si>
  <si>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</si>
  <si>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</si>
  <si>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</si>
  <si>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</si>
  <si>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</si>
  <si>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</si>
  <si>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</si>
  <si>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</si>
  <si>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</si>
  <si>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</si>
  <si>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</si>
  <si>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</si>
  <si>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</si>
  <si>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</si>
  <si>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</si>
  <si>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</si>
  <si>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</si>
  <si>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</si>
  <si>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</si>
  <si>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</si>
  <si>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</si>
  <si>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</si>
  <si>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</si>
  <si>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</si>
  <si>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</si>
  <si>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</si>
  <si>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</si>
  <si>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</si>
  <si>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</si>
  <si>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</si>
  <si>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</si>
  <si>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</si>
  <si>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</si>
  <si>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</si>
  <si>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</si>
  <si>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</si>
  <si>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</si>
  <si>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</si>
  <si>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</si>
  <si>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</si>
  <si>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</si>
  <si>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</si>
  <si>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</si>
  <si>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</si>
  <si>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</si>
  <si>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</si>
  <si>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</si>
  <si>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</si>
  <si>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</si>
  <si>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</si>
  <si>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</si>
  <si>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</si>
  <si>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</si>
  <si>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</si>
  <si>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</si>
  <si>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</si>
  <si>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</si>
  <si>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</si>
  <si>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</si>
  <si>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</si>
  <si>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</si>
  <si>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</si>
  <si>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</si>
  <si>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</si>
  <si>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</si>
  <si>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</si>
  <si>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</si>
  <si>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</si>
  <si>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</si>
  <si>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</si>
  <si>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</si>
  <si>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</si>
  <si>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</si>
  <si>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</si>
  <si>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</si>
  <si>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</si>
  <si>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</si>
  <si>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</si>
  <si>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</si>
  <si>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</si>
  <si>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</si>
  <si>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</si>
  <si>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</si>
  <si>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</si>
  <si>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</si>
  <si>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</si>
  <si>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</si>
  <si>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</si>
  <si>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</si>
  <si>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</si>
  <si>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</si>
  <si>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</si>
  <si>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</si>
  <si>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</si>
  <si>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</si>
  <si>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</si>
  <si>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</si>
  <si>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</si>
  <si>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</si>
  <si>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</si>
  <si>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</si>
  <si>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</si>
  <si>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</si>
  <si>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</si>
  <si>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</si>
  <si>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</si>
  <si>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</si>
  <si>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</si>
  <si>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</si>
  <si>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</si>
  <si>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</si>
  <si>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</si>
  <si>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</si>
  <si>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</si>
  <si>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</si>
  <si>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</si>
  <si>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</si>
  <si>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</si>
  <si>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</si>
  <si>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</si>
  <si>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</si>
  <si>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</si>
  <si>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</si>
  <si>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</si>
  <si>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</si>
  <si>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</si>
  <si>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</si>
  <si>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</si>
  <si>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</si>
  <si>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</si>
  <si>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</si>
  <si>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</si>
  <si>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</si>
  <si>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</si>
  <si>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</si>
  <si>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</si>
  <si>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</si>
  <si>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</si>
  <si>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</si>
  <si>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</si>
  <si>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</si>
  <si>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</si>
  <si>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</si>
  <si>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</si>
  <si>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</si>
  <si>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</si>
  <si>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</si>
  <si>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</si>
  <si>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</si>
  <si>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</si>
  <si>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</si>
  <si>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</si>
  <si>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</si>
  <si>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</si>
  <si>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</si>
  <si>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</si>
  <si>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</si>
  <si>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</si>
  <si>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</si>
  <si>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</si>
  <si>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</si>
  <si>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</si>
  <si>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</si>
  <si>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</si>
  <si>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</si>
  <si>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</si>
  <si>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</si>
  <si>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</si>
  <si>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</si>
  <si>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</si>
  <si>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</si>
  <si>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</si>
  <si>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</si>
  <si>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</si>
  <si>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</si>
  <si>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</si>
  <si>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</si>
  <si>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</si>
  <si>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</si>
  <si>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</si>
  <si>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</si>
  <si>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</si>
  <si>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</si>
  <si>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</si>
  <si>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</si>
  <si>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</si>
  <si>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</si>
  <si>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</si>
  <si>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</si>
  <si>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</si>
  <si>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</si>
  <si>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</si>
  <si>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</si>
  <si>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</si>
  <si>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</si>
  <si>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</si>
  <si>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</si>
  <si>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</si>
  <si>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</si>
  <si>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</si>
  <si>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</si>
  <si>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</si>
  <si>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</si>
  <si>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</si>
  <si>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</si>
  <si>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</si>
  <si>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</si>
  <si>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</si>
  <si>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</si>
  <si>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</si>
  <si>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</si>
  <si>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</si>
  <si>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</si>
  <si>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</si>
  <si>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</si>
  <si>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</si>
  <si>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</si>
  <si>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</si>
  <si>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</si>
  <si>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</si>
  <si>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</si>
  <si>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</si>
  <si>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</si>
  <si>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</si>
  <si>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</si>
  <si>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</si>
  <si>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</si>
  <si>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</si>
  <si>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</si>
  <si>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</si>
  <si>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</si>
  <si>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</si>
  <si>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</si>
  <si>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</si>
  <si>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</si>
  <si>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</si>
  <si>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</si>
  <si>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</si>
  <si>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</si>
  <si>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</si>
  <si>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</si>
  <si>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</si>
  <si>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</si>
  <si>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</si>
  <si>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</si>
  <si>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</si>
  <si>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</si>
  <si>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</si>
  <si>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</si>
  <si>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</si>
  <si>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</si>
  <si>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</si>
  <si>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</si>
  <si>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</si>
  <si>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</si>
  <si>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</si>
  <si>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</si>
  <si>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</si>
  <si>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</si>
  <si>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</si>
  <si>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</si>
  <si>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</si>
  <si>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</si>
  <si>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</si>
  <si>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</si>
  <si>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</si>
  <si>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</si>
  <si>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</si>
  <si>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</si>
  <si>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</si>
  <si>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</si>
  <si>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</si>
  <si>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</si>
  <si>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</si>
  <si>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</si>
  <si>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</si>
  <si>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</si>
  <si>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</si>
  <si>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</si>
  <si>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</si>
  <si>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</si>
  <si>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</si>
  <si>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</si>
  <si>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</si>
  <si>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</si>
  <si>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</si>
  <si>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</si>
  <si>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</si>
  <si>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</si>
  <si>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</si>
  <si>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</si>
  <si>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</si>
  <si>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</si>
  <si>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</si>
  <si>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</si>
  <si>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</si>
  <si>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</si>
  <si>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</si>
  <si>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</si>
  <si>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</si>
  <si>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</si>
  <si>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</si>
  <si>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</si>
  <si>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</si>
  <si>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</si>
  <si>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</si>
  <si>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</si>
  <si>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</si>
  <si>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</si>
  <si>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</si>
  <si>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</si>
  <si>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</si>
  <si>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</si>
  <si>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</si>
  <si>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</si>
  <si>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</si>
  <si>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</si>
  <si>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</si>
  <si>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</si>
  <si>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</si>
  <si>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</si>
  <si>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</si>
  <si>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</si>
  <si>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</si>
  <si>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</si>
  <si>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</si>
  <si>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</si>
  <si>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</si>
  <si>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</si>
  <si>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</si>
  <si>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</si>
  <si>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</si>
  <si>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</si>
  <si>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</si>
  <si>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</si>
  <si>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</si>
  <si>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</si>
  <si>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</si>
  <si>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</si>
  <si>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</si>
  <si>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</si>
  <si>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</si>
  <si>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</si>
  <si>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</si>
  <si>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</si>
  <si>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</si>
  <si>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</si>
  <si>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</si>
  <si>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</si>
  <si>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</si>
  <si>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</si>
  <si>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</si>
  <si>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</si>
  <si>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</si>
  <si>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</si>
  <si>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</si>
  <si>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</si>
  <si>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</si>
  <si>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</si>
  <si>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</si>
  <si>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</si>
  <si>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</si>
  <si>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</si>
  <si>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</si>
  <si>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</si>
  <si>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</si>
  <si>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</si>
  <si>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</si>
  <si>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</si>
  <si>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</si>
  <si>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</si>
  <si>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</si>
  <si>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</si>
  <si>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</si>
  <si>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</si>
  <si>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</si>
  <si>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</si>
  <si>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</si>
  <si>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</si>
  <si>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</si>
  <si>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</si>
  <si>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</si>
  <si>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</si>
  <si>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</si>
  <si>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</si>
  <si>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</si>
  <si>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</si>
  <si>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</si>
  <si>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</si>
  <si>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</si>
  <si>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</si>
  <si>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</si>
  <si>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</si>
  <si>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</si>
  <si>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</si>
  <si>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</si>
  <si>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</si>
  <si>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</si>
  <si>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</si>
  <si>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</si>
  <si>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</si>
  <si>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</si>
  <si>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</si>
  <si>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</si>
  <si>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</si>
  <si>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</si>
  <si>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</si>
  <si>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</si>
  <si>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</si>
  <si>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</si>
  <si>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</si>
  <si>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</si>
  <si>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</si>
  <si>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</si>
  <si>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</si>
  <si>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</si>
  <si>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</si>
  <si>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</si>
  <si>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</si>
  <si>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</si>
  <si>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</si>
  <si>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</si>
  <si>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</si>
  <si>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</si>
  <si>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</si>
  <si>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</si>
  <si>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</si>
  <si>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</si>
  <si>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</si>
  <si>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</si>
  <si>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</si>
  <si>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</si>
  <si>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</si>
  <si>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</si>
  <si>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</si>
  <si>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</si>
  <si>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</si>
  <si>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</si>
  <si>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</si>
  <si>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</si>
  <si>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</si>
  <si>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</si>
  <si>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</si>
  <si>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</si>
  <si>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</si>
  <si>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</si>
  <si>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</si>
  <si>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</si>
  <si>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</si>
  <si>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</si>
  <si>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</si>
  <si>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</si>
  <si>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</si>
  <si>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</si>
  <si>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</si>
  <si>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</si>
  <si>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</si>
  <si>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</si>
  <si>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</si>
  <si>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</si>
  <si>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</si>
  <si>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</si>
  <si>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</si>
  <si>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</si>
  <si>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</si>
  <si>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</si>
  <si>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</si>
  <si>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</si>
  <si>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</si>
  <si>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</si>
  <si>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</si>
  <si>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</si>
  <si>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</si>
  <si>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</si>
  <si>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</si>
  <si>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</si>
  <si>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</si>
  <si>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</si>
  <si>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</si>
  <si>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</si>
  <si>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</si>
  <si>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</si>
  <si>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</si>
  <si>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</si>
  <si>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</si>
  <si>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</si>
  <si>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</si>
  <si>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</si>
  <si>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</si>
  <si>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</si>
  <si>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</si>
  <si>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</si>
  <si>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</si>
  <si>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</si>
  <si>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</si>
  <si>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</si>
  <si>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</si>
  <si>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</si>
  <si>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</si>
  <si>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</si>
  <si>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</si>
  <si>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</si>
  <si>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</si>
  <si>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</si>
  <si>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</si>
  <si>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</si>
  <si>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</si>
  <si>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</si>
  <si>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</si>
  <si>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</si>
  <si>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</si>
  <si>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</si>
  <si>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</si>
  <si>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</si>
  <si>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</si>
  <si>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</si>
  <si>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</si>
  <si>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</si>
  <si>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</si>
  <si>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</si>
  <si>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</si>
  <si>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</si>
  <si>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</si>
  <si>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</si>
  <si>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</si>
  <si>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</si>
  <si>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</si>
  <si>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</si>
  <si>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</si>
  <si>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</si>
  <si>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</si>
  <si>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</si>
  <si>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</si>
  <si>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</si>
  <si>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</si>
  <si>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</si>
  <si>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</si>
  <si>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</si>
  <si>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</si>
  <si>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</si>
  <si>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</si>
  <si>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</si>
  <si>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</si>
  <si>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</si>
  <si>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</si>
  <si>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</si>
  <si>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</si>
  <si>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</si>
  <si>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</si>
  <si>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</si>
  <si>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</si>
  <si>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</si>
  <si>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</si>
  <si>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</si>
  <si>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</si>
  <si>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</si>
  <si>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</si>
  <si>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</si>
  <si>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</si>
  <si>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</si>
  <si>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</si>
  <si>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</si>
  <si>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</si>
  <si>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</si>
  <si>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</si>
  <si>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</si>
  <si>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</si>
  <si>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</si>
  <si>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</si>
  <si>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</si>
  <si>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</si>
  <si>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</si>
  <si>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</si>
  <si>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</si>
  <si>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</si>
  <si>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</si>
  <si>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</si>
  <si>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</si>
  <si>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</si>
  <si>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</si>
  <si>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</si>
  <si>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</si>
  <si>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</si>
  <si>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</si>
  <si>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</si>
  <si>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</si>
  <si>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</si>
  <si>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</si>
  <si>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</si>
  <si>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</si>
  <si>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</si>
  <si>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</si>
  <si>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</si>
  <si>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</si>
  <si>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</si>
  <si>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</si>
  <si>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</si>
  <si>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</si>
  <si>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</si>
  <si>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</si>
  <si>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</si>
  <si>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</si>
  <si>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</si>
  <si>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</si>
  <si>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</si>
  <si>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</si>
  <si>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</si>
  <si>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</si>
  <si>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</si>
  <si>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</si>
  <si>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</si>
  <si>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</si>
  <si>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</si>
  <si>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</si>
  <si>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</si>
  <si>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</si>
  <si>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</si>
  <si>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</si>
  <si>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</si>
  <si>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</si>
  <si>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</si>
  <si>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</si>
  <si>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</si>
  <si>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</si>
  <si>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</si>
  <si>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</si>
  <si>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</si>
  <si>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</si>
  <si>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</si>
  <si>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</si>
  <si>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</si>
  <si>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</si>
  <si>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</si>
  <si>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</si>
  <si>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</si>
  <si>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</si>
  <si>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</si>
  <si>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</si>
  <si>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</si>
  <si>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</si>
  <si>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</si>
  <si>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</si>
  <si>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</si>
  <si>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</si>
  <si>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</si>
  <si>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</si>
  <si>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</si>
  <si>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</si>
  <si>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</si>
  <si>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</si>
  <si>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</si>
  <si>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</si>
  <si>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</si>
  <si>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</si>
  <si>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</si>
  <si>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</si>
  <si>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</si>
  <si>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</si>
  <si>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</si>
  <si>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</si>
  <si>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</si>
  <si>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</si>
  <si>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</si>
  <si>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</si>
  <si>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</si>
  <si>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</si>
  <si>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</si>
  <si>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</si>
  <si>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</si>
  <si>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</si>
  <si>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</si>
  <si>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</si>
  <si>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</si>
  <si>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</si>
  <si>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</si>
  <si>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</si>
  <si>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</si>
  <si>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</si>
  <si>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</si>
  <si>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</si>
  <si>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</si>
  <si>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</si>
  <si>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</si>
  <si>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</si>
  <si>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</si>
  <si>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</si>
  <si>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</si>
  <si>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</si>
  <si>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</si>
  <si>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</si>
  <si>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</si>
  <si>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</si>
  <si>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</si>
  <si>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</si>
  <si>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</si>
  <si>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</si>
  <si>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</si>
  <si>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</si>
  <si>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</si>
  <si>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</si>
  <si>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</si>
  <si>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</si>
  <si>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</si>
  <si>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</si>
  <si>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</si>
  <si>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</si>
  <si>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</si>
  <si>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</si>
  <si>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</si>
  <si>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</si>
  <si>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</si>
  <si>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</si>
  <si>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</si>
  <si>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</si>
  <si>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</si>
  <si>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</si>
  <si>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</si>
  <si>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</si>
  <si>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</si>
  <si>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</si>
  <si>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</si>
  <si>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</si>
  <si>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</si>
  <si>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</si>
  <si>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</si>
  <si>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</si>
  <si>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</si>
  <si>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</si>
  <si>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</si>
  <si>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</si>
  <si>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</si>
  <si>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</si>
  <si>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</si>
  <si>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</si>
  <si>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</si>
  <si>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</si>
  <si>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</si>
  <si>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</si>
  <si>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</si>
  <si>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</si>
  <si>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</si>
  <si>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</si>
  <si>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</si>
  <si>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</si>
  <si>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</si>
  <si>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</si>
  <si>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</si>
  <si>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</si>
  <si>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</si>
  <si>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</si>
  <si>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</si>
  <si>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</si>
  <si>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</si>
  <si>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</si>
  <si>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</si>
  <si>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</si>
  <si>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</si>
  <si>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</si>
  <si>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</si>
  <si>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</si>
  <si>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</si>
  <si>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</si>
  <si>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</si>
  <si>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</si>
  <si>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</si>
  <si>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</si>
  <si>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</si>
  <si>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</si>
  <si>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</si>
  <si>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</si>
  <si>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</si>
  <si>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</si>
  <si>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</si>
  <si>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</si>
  <si>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</si>
  <si>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</si>
  <si>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</si>
  <si>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</si>
  <si>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</si>
  <si>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</si>
  <si>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</si>
  <si>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</si>
  <si>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</si>
  <si>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</si>
  <si>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</si>
  <si>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</si>
  <si>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</si>
  <si>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</si>
  <si>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</si>
  <si>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</si>
  <si>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</si>
  <si>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</si>
  <si>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</si>
  <si>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</si>
  <si>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</si>
  <si>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</si>
  <si>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</si>
  <si>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</si>
  <si>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</si>
  <si>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</si>
  <si>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</si>
  <si>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</si>
  <si>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</si>
  <si>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</si>
  <si>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</si>
  <si>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</si>
  <si>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</si>
  <si>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</si>
  <si>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</si>
  <si>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</si>
  <si>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</si>
  <si>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</si>
  <si>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</si>
  <si>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</si>
  <si>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</si>
  <si>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</si>
  <si>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</si>
  <si>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</si>
  <si>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</si>
  <si>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</si>
  <si>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</si>
  <si>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</si>
  <si>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</si>
  <si>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</si>
  <si>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</si>
  <si>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</si>
  <si>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</si>
  <si>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</si>
  <si>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</si>
  <si>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</si>
  <si>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</si>
  <si>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</si>
  <si>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</si>
  <si>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</si>
  <si>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</si>
  <si>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</si>
  <si>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</si>
  <si>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</si>
  <si>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</si>
  <si>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</si>
  <si>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</si>
  <si>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</si>
  <si>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</si>
  <si>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</si>
  <si>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</si>
  <si>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</si>
  <si>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</si>
  <si>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</si>
  <si>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</si>
  <si>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</si>
  <si>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</si>
  <si>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</si>
  <si>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</si>
  <si>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</si>
  <si>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</si>
  <si>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</si>
  <si>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</si>
  <si>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</si>
  <si>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</si>
  <si>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</si>
  <si>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</si>
  <si>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</si>
  <si>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</si>
  <si>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</si>
  <si>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</si>
  <si>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</si>
  <si>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</si>
  <si>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</si>
  <si>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</si>
  <si>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</si>
  <si>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</si>
  <si>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</si>
  <si>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</si>
  <si>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</si>
  <si>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</si>
  <si>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</si>
  <si>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</si>
  <si>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</si>
  <si>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</si>
  <si>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</si>
  <si>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</si>
  <si>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</si>
  <si>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</si>
  <si>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</si>
  <si>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</si>
  <si>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</si>
  <si>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</si>
  <si>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</si>
  <si>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</si>
  <si>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</si>
  <si>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</si>
  <si>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</si>
  <si>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</si>
  <si>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</si>
  <si>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</si>
  <si>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</si>
  <si>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</si>
  <si>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</si>
  <si>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</si>
  <si>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</si>
  <si>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</si>
  <si>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</si>
  <si>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</si>
  <si>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</si>
  <si>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</si>
  <si>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</si>
  <si>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</si>
  <si>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</si>
  <si>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</si>
  <si>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</si>
  <si>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</si>
  <si>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</si>
  <si>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</si>
  <si>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</si>
  <si>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</si>
  <si>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</si>
  <si>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</si>
  <si>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</si>
  <si>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</si>
  <si>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</si>
  <si>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</si>
  <si>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</si>
  <si>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</si>
  <si>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</si>
  <si>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</si>
  <si>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</si>
  <si>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</si>
  <si>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</si>
  <si>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</si>
  <si>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</si>
  <si>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</si>
  <si>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</si>
  <si>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</si>
  <si>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</si>
  <si>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</si>
  <si>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</si>
  <si>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</si>
  <si>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</si>
  <si>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</si>
  <si>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</si>
  <si>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</si>
  <si>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</si>
  <si>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</si>
  <si>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</si>
  <si>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</si>
  <si>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</si>
  <si>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</si>
  <si>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</si>
  <si>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</si>
  <si>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</si>
  <si>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</si>
  <si>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</si>
  <si>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</si>
  <si>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</si>
  <si>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</si>
  <si>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</si>
  <si>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</si>
  <si>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</si>
  <si>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</si>
  <si>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</si>
  <si>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</si>
  <si>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</si>
  <si>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</si>
  <si>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</si>
  <si>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</si>
  <si>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</si>
  <si>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</si>
  <si>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</si>
  <si>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</si>
  <si>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</si>
  <si>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</si>
  <si>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</si>
  <si>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</si>
  <si>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</si>
  <si>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</si>
  <si>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</si>
  <si>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</si>
  <si>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</si>
  <si>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</si>
  <si>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</si>
  <si>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</si>
  <si>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</si>
  <si>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</si>
  <si>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</si>
  <si>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</si>
  <si>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</si>
  <si>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</si>
  <si>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</si>
  <si>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</si>
  <si>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</si>
  <si>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</si>
  <si>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</si>
  <si>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</si>
  <si>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</si>
  <si>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</si>
  <si>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</si>
  <si>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</si>
  <si>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</si>
  <si>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</si>
  <si>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</si>
  <si>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</si>
  <si>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</si>
  <si>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</si>
  <si>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</si>
  <si>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</si>
  <si>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</si>
  <si>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</si>
  <si>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</si>
  <si>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</si>
  <si>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</si>
  <si>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</si>
  <si>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</si>
  <si>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</si>
  <si>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</si>
  <si>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</si>
  <si>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</si>
  <si>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</si>
  <si>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</si>
  <si>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</si>
  <si>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</si>
  <si>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</si>
  <si>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</si>
  <si>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</si>
  <si>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</si>
  <si>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</si>
  <si>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</si>
  <si>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</si>
  <si>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</si>
  <si>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</si>
  <si>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</si>
  <si>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</si>
  <si>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</si>
  <si>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</si>
  <si>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</si>
  <si>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</si>
  <si>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</si>
  <si>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</si>
  <si>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</si>
  <si>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</si>
  <si>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</si>
  <si>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</si>
  <si>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</si>
  <si>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</si>
  <si>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</si>
  <si>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</si>
  <si>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</si>
  <si>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</si>
  <si>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</si>
  <si>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</si>
  <si>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</si>
  <si>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</si>
  <si>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</si>
  <si>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</si>
  <si>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</si>
  <si>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</si>
  <si>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</si>
  <si>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</si>
  <si>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</si>
  <si>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</si>
  <si>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</si>
  <si>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</si>
  <si>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</si>
  <si>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</si>
  <si>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</si>
  <si>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</si>
  <si>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</si>
  <si>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</si>
  <si>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</si>
  <si>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</si>
  <si>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</si>
  <si>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</si>
  <si>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</si>
  <si>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</si>
  <si>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</si>
  <si>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</si>
  <si>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</si>
  <si>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</si>
  <si>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</si>
  <si>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</si>
  <si>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</si>
  <si>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</si>
  <si>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</si>
  <si>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</si>
  <si>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</si>
  <si>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</si>
  <si>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</si>
  <si>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</si>
  <si>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</si>
  <si>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</si>
  <si>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</si>
  <si>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</si>
  <si>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</si>
  <si>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</si>
  <si>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</si>
  <si>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</si>
  <si>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</si>
  <si>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</si>
  <si>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</si>
  <si>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</si>
  <si>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</si>
  <si>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</si>
  <si>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</si>
  <si>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</si>
  <si>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</si>
  <si>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</si>
  <si>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</si>
  <si>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</si>
  <si>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</si>
  <si>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</si>
  <si>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</si>
  <si>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</si>
  <si>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</si>
  <si>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</si>
  <si>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</si>
  <si>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</si>
  <si>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</si>
  <si>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</si>
  <si>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</si>
  <si>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</si>
  <si>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</si>
  <si>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</si>
  <si>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</si>
  <si>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</si>
  <si>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</si>
  <si>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</si>
  <si>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</si>
  <si>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</si>
  <si>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</si>
  <si>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</si>
  <si>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</si>
  <si>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</si>
  <si>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</si>
  <si>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</si>
  <si>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</si>
  <si>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</si>
  <si>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</si>
  <si>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</si>
  <si>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</si>
  <si>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</si>
  <si>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</si>
  <si>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</si>
  <si>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</si>
  <si>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</si>
  <si>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</si>
  <si>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</si>
  <si>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</si>
  <si>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</si>
  <si>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</si>
  <si>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</si>
  <si>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</si>
  <si>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</si>
  <si>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</si>
  <si>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</si>
  <si>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</si>
  <si>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</si>
  <si>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</si>
  <si>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</si>
  <si>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</si>
  <si>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</si>
  <si>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</si>
  <si>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</si>
  <si>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</si>
  <si>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</si>
  <si>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</si>
  <si>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</si>
  <si>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</si>
  <si>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</si>
  <si>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</si>
  <si>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</si>
  <si>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</si>
  <si>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</si>
  <si>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</si>
  <si>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</si>
  <si>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</si>
  <si>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</si>
  <si>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</si>
  <si>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</si>
  <si>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</si>
  <si>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</si>
  <si>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</si>
  <si>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</si>
  <si>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</si>
  <si>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</si>
  <si>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</si>
  <si>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</si>
  <si>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</si>
  <si>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</si>
  <si>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</si>
  <si>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</si>
  <si>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</si>
  <si>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</si>
  <si>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</si>
  <si>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</si>
  <si>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</si>
  <si>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</si>
  <si>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</si>
  <si>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</si>
  <si>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</si>
  <si>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</si>
  <si>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</si>
  <si>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</si>
  <si>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</si>
  <si>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</si>
  <si>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</si>
  <si>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</si>
  <si>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</si>
  <si>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</si>
  <si>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</si>
  <si>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</si>
  <si>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</si>
  <si>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</si>
  <si>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</si>
  <si>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</si>
  <si>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</si>
  <si>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</si>
  <si>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</si>
  <si>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</si>
  <si>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</si>
  <si>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</si>
  <si>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</si>
  <si>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</si>
  <si>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</si>
  <si>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</si>
  <si>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</si>
  <si>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</si>
  <si>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</si>
  <si>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</si>
  <si>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</si>
  <si>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</si>
  <si>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</si>
  <si>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</si>
  <si>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</si>
  <si>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</si>
  <si>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</si>
  <si>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</si>
  <si>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</si>
  <si>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</si>
  <si>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</si>
  <si>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</si>
  <si>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</si>
  <si>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</si>
  <si>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</si>
  <si>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</si>
  <si>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</si>
  <si>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</si>
  <si>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</si>
  <si>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</si>
  <si>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</si>
  <si>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</si>
  <si>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</si>
  <si>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</si>
  <si>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</si>
  <si>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</si>
  <si>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</si>
  <si>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</si>
  <si>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</si>
  <si>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</si>
  <si>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</si>
  <si>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</si>
  <si>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</si>
  <si>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</si>
  <si>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</si>
  <si>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</si>
  <si>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</si>
  <si>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</si>
  <si>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</si>
  <si>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</si>
  <si>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</si>
  <si>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</si>
  <si>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</si>
  <si>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</si>
  <si>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</si>
  <si>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</si>
  <si>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</si>
  <si>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</si>
  <si>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</si>
  <si>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</si>
  <si>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</si>
  <si>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</si>
  <si>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</si>
  <si>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</si>
  <si>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</si>
  <si>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</si>
  <si>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</si>
  <si>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</si>
  <si>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</si>
  <si>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</si>
  <si>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</si>
  <si>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</si>
  <si>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</si>
  <si>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</si>
  <si>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</si>
  <si>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</si>
  <si>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</si>
  <si>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</si>
  <si>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</si>
  <si>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</si>
  <si>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</si>
  <si>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</si>
  <si>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</si>
  <si>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</si>
  <si>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</si>
  <si>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</si>
  <si>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</si>
  <si>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</si>
  <si>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</si>
  <si>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</si>
  <si>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</si>
  <si>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</si>
  <si>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</si>
  <si>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</si>
  <si>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</si>
  <si>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</si>
  <si>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</si>
  <si>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</si>
  <si>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</si>
  <si>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</si>
  <si>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</si>
  <si>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</si>
  <si>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</si>
  <si>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</si>
  <si>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</si>
  <si>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</si>
  <si>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</si>
  <si>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</si>
  <si>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</si>
  <si>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</si>
  <si>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</si>
  <si>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</si>
  <si>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</si>
  <si>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</si>
  <si>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</si>
  <si>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</si>
  <si>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</si>
  <si>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</si>
  <si>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</si>
  <si>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</si>
  <si>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</si>
  <si>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</si>
  <si>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</si>
  <si>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</si>
  <si>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</si>
  <si>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</si>
  <si>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</si>
  <si>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</si>
  <si>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</si>
  <si>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</si>
  <si>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</si>
  <si>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</si>
  <si>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</si>
  <si>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</si>
  <si>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</si>
  <si>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</si>
  <si>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</si>
  <si>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</si>
  <si>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</si>
  <si>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</si>
  <si>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</si>
  <si>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</si>
  <si>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</si>
  <si>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</si>
  <si>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</si>
  <si>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</si>
  <si>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</si>
  <si>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</si>
  <si>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</si>
  <si>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</si>
  <si>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</si>
  <si>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</si>
  <si>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</si>
  <si>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</si>
  <si>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</si>
  <si>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</si>
  <si>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</si>
  <si>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</si>
  <si>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</si>
  <si>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</si>
  <si>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</si>
  <si>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</si>
  <si>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</si>
  <si>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</si>
  <si>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</si>
  <si>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</si>
  <si>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</si>
  <si>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</si>
  <si>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</si>
  <si>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</si>
  <si>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</si>
  <si>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</si>
  <si>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</si>
  <si>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</si>
  <si>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</si>
  <si>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</si>
  <si>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</si>
  <si>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</si>
  <si>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</si>
  <si>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</si>
  <si>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</si>
  <si>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</si>
  <si>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</si>
  <si>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</si>
  <si>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</si>
  <si>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</si>
  <si>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</si>
  <si>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</si>
  <si>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</si>
  <si>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</si>
  <si>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</si>
  <si>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</si>
  <si>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</si>
  <si>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</si>
  <si>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</si>
  <si>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</si>
  <si>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</si>
  <si>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</si>
  <si>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</si>
  <si>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</si>
  <si>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</si>
  <si>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</si>
  <si>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</si>
  <si>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</si>
  <si>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</si>
  <si>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</si>
  <si>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</si>
  <si>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</si>
  <si>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</si>
  <si>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</si>
  <si>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</si>
  <si>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</si>
  <si>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</si>
  <si>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</si>
  <si>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</si>
  <si>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</si>
  <si>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</si>
  <si>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</si>
  <si>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</si>
  <si>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</si>
  <si>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</si>
  <si>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</si>
  <si>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</si>
  <si>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</si>
  <si>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</si>
  <si>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</si>
  <si>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</si>
  <si>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</si>
  <si>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</si>
  <si>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</si>
  <si>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</si>
  <si>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</si>
  <si>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</si>
  <si>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</si>
  <si>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</si>
  <si>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</si>
  <si>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</si>
  <si>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</si>
  <si>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</si>
  <si>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</si>
  <si>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</si>
  <si>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</si>
  <si>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</si>
  <si>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</si>
  <si>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</si>
  <si>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</si>
  <si>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</si>
  <si>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</si>
  <si>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</si>
  <si>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</si>
  <si>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</si>
  <si>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</si>
  <si>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</si>
  <si>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</si>
  <si>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</si>
  <si>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</si>
  <si>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</si>
  <si>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</si>
  <si>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</si>
  <si>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</si>
  <si>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</si>
  <si>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</si>
  <si>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</si>
  <si>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</si>
  <si>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</si>
  <si>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</si>
  <si>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</si>
  <si>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</si>
  <si>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</si>
  <si>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</si>
  <si>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</si>
  <si>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</si>
  <si>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</si>
  <si>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</si>
  <si>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</si>
  <si>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</si>
  <si>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</si>
  <si>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</si>
  <si>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</si>
  <si>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</si>
  <si>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</si>
  <si>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</si>
  <si>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</si>
  <si>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</si>
  <si>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</si>
  <si>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</si>
  <si>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</si>
  <si>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</si>
  <si>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</si>
  <si>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</si>
  <si>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</si>
  <si>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</si>
  <si>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</si>
  <si>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</si>
  <si>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</si>
  <si>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</si>
  <si>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</si>
  <si>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</si>
  <si>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</si>
  <si>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</si>
  <si>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</si>
  <si>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</si>
  <si>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</si>
  <si>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</si>
  <si>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</si>
  <si>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</si>
  <si>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</si>
  <si>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</si>
  <si>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</si>
  <si>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</si>
  <si>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</si>
  <si>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</si>
  <si>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</si>
  <si>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</si>
  <si>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</si>
  <si>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</si>
  <si>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</si>
  <si>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</si>
  <si>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</si>
  <si>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</si>
  <si>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</si>
  <si>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</si>
  <si>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</si>
  <si>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</si>
  <si>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</si>
  <si>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</si>
  <si>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</si>
  <si>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</si>
  <si>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</si>
  <si>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</si>
  <si>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</si>
  <si>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</si>
  <si>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</si>
  <si>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</si>
  <si>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</si>
  <si>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</si>
  <si>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</si>
  <si>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</si>
  <si>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</si>
  <si>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</si>
  <si>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</si>
  <si>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</si>
  <si>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</si>
  <si>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</si>
  <si>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</si>
  <si>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</si>
  <si>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</si>
  <si>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</si>
  <si>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</si>
  <si>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</si>
  <si>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</si>
  <si>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</si>
  <si>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</si>
  <si>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</si>
  <si>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</si>
  <si>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</si>
  <si>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</si>
  <si>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</si>
  <si>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</si>
  <si>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</si>
  <si>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</si>
  <si>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</si>
  <si>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</si>
  <si>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</si>
  <si>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</si>
  <si>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</si>
  <si>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</si>
  <si>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</si>
  <si>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</si>
  <si>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</si>
  <si>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</si>
  <si>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</si>
  <si>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</si>
  <si>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</si>
  <si>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</si>
  <si>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</si>
  <si>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</si>
  <si>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</si>
  <si>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</si>
  <si>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</si>
  <si>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</si>
  <si>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</si>
  <si>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</si>
  <si>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</si>
  <si>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</si>
  <si>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</si>
  <si>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</si>
  <si>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</si>
  <si>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</si>
  <si>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</si>
  <si>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</si>
  <si>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</si>
  <si>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</si>
  <si>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</si>
  <si>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</si>
  <si>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</si>
  <si>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</si>
  <si>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</si>
  <si>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</si>
  <si>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</si>
  <si>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</si>
  <si>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</si>
  <si>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</si>
  <si>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</si>
  <si>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</si>
  <si>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</si>
  <si>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</si>
  <si>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</si>
  <si>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</si>
  <si>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</si>
  <si>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</si>
  <si>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</si>
  <si>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</si>
  <si>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</si>
  <si>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</si>
  <si>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</si>
  <si>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</si>
  <si>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</si>
  <si>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</si>
  <si>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</si>
  <si>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</si>
  <si>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</si>
  <si>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</si>
  <si>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</si>
  <si>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</si>
  <si>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</si>
  <si>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</si>
  <si>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</si>
  <si>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</si>
  <si>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</si>
  <si>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</si>
  <si>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</si>
  <si>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</si>
  <si>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</si>
  <si>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</si>
  <si>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</si>
  <si>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</si>
  <si>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</si>
  <si>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</si>
  <si>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</si>
  <si>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</si>
  <si>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</si>
  <si>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</si>
  <si>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</si>
  <si>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</si>
  <si>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</si>
  <si>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</si>
  <si>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</si>
  <si>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</si>
  <si>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</si>
  <si>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</si>
  <si>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</si>
  <si>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</si>
  <si>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</si>
  <si>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</si>
  <si>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</si>
  <si>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</si>
  <si>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</si>
  <si>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</si>
  <si>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</si>
  <si>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</si>
  <si>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</si>
  <si>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</si>
  <si>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</si>
  <si>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</si>
  <si>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</si>
  <si>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</si>
  <si>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</si>
  <si>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</si>
  <si>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</si>
  <si>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</si>
  <si>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</si>
  <si>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</si>
  <si>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</si>
  <si>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</si>
  <si>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</si>
  <si>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</si>
  <si>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</si>
  <si>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</si>
  <si>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</si>
  <si>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</si>
  <si>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</si>
  <si>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</si>
  <si>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</si>
  <si>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</si>
  <si>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</si>
  <si>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</si>
  <si>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</si>
  <si>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</si>
  <si>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</si>
  <si>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</si>
  <si>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</si>
  <si>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</si>
  <si>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</si>
  <si>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</si>
  <si>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</si>
  <si>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</si>
  <si>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</si>
  <si>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</si>
  <si>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</si>
  <si>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</si>
  <si>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</si>
  <si>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</si>
  <si>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</si>
  <si>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</si>
  <si>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</si>
  <si>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</si>
  <si>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</si>
  <si>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</si>
  <si>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</si>
  <si>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</si>
  <si>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</si>
  <si>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</si>
  <si>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</si>
  <si>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</si>
  <si>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</si>
  <si>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</si>
  <si>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</si>
  <si>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</si>
  <si>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</si>
  <si>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</si>
  <si>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</si>
  <si>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</si>
  <si>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</si>
  <si>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</si>
  <si>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</si>
  <si>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</si>
  <si>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</si>
  <si>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</si>
  <si>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</si>
  <si>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</si>
  <si>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</si>
  <si>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</si>
  <si>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</si>
  <si>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</si>
  <si>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</si>
  <si>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</si>
  <si>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</si>
  <si>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</si>
  <si>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</si>
  <si>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</si>
  <si>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</si>
  <si>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</si>
  <si>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</si>
  <si>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</si>
  <si>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</si>
  <si>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</si>
  <si>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</si>
  <si>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</si>
  <si>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</si>
  <si>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</si>
  <si>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</si>
  <si>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</si>
  <si>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</si>
  <si>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</si>
  <si>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</si>
  <si>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</si>
  <si>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</si>
  <si>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</si>
  <si>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</si>
  <si>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</si>
  <si>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</si>
  <si>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</si>
  <si>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</si>
  <si>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</si>
  <si>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</si>
  <si>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</si>
  <si>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</si>
  <si>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</si>
  <si>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</si>
  <si>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</si>
  <si>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</si>
  <si>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</si>
  <si>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</si>
  <si>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</si>
  <si>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</si>
  <si>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</si>
  <si>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</si>
  <si>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</si>
  <si>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</si>
  <si>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</si>
  <si>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</si>
  <si>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</si>
  <si>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</si>
  <si>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</si>
  <si>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</si>
  <si>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</si>
  <si>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</si>
  <si>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</si>
  <si>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</si>
  <si>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</si>
  <si>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</si>
  <si>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</si>
  <si>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</si>
  <si>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</si>
  <si>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</si>
  <si>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</si>
  <si>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</si>
  <si>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</si>
  <si>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</si>
  <si>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</si>
  <si>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</si>
  <si>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</si>
  <si>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</si>
  <si>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</si>
  <si>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</si>
  <si>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</si>
  <si>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</si>
  <si>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</si>
  <si>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</si>
  <si>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</si>
  <si>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</si>
  <si>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</si>
  <si>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</si>
  <si>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</si>
  <si>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</si>
  <si>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</si>
  <si>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</si>
  <si>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</si>
  <si>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</si>
  <si>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</si>
  <si>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</si>
  <si>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</si>
  <si>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</si>
  <si>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</si>
  <si>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</si>
  <si>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</si>
  <si>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</si>
  <si>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</si>
  <si>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</si>
  <si>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</si>
  <si>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</si>
  <si>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</si>
  <si>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</si>
  <si>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</si>
  <si>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</si>
  <si>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</si>
  <si>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</si>
  <si>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</si>
  <si>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</si>
  <si>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</si>
  <si>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</si>
  <si>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</si>
  <si>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</si>
  <si>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</si>
  <si>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</si>
  <si>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</si>
  <si>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</si>
  <si>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</si>
  <si>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</si>
  <si>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</si>
  <si>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</si>
  <si>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</si>
  <si>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</si>
  <si>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</si>
  <si>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</si>
  <si>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</si>
  <si>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</si>
  <si>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</si>
  <si>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</si>
  <si>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</si>
  <si>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</si>
  <si>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</si>
  <si>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</si>
  <si>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</si>
  <si>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</si>
  <si>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</si>
  <si>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</si>
  <si>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</si>
  <si>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</si>
  <si>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</si>
  <si>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</si>
  <si>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</si>
  <si>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</si>
  <si>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</si>
  <si>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</si>
  <si>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</si>
  <si>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</si>
  <si>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</si>
  <si>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</si>
  <si>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</si>
  <si>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</si>
  <si>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</si>
  <si>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</si>
  <si>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</si>
  <si>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</si>
  <si>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</si>
  <si>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</si>
  <si>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</si>
  <si>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</si>
  <si>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</si>
  <si>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</si>
  <si>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</si>
  <si>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</si>
  <si>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</si>
  <si>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</si>
  <si>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</si>
  <si>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</si>
  <si>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</si>
  <si>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</si>
  <si>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</si>
  <si>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</si>
  <si>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</si>
  <si>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</si>
  <si>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</si>
  <si>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</si>
  <si>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</si>
  <si>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</si>
  <si>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</si>
  <si>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</si>
  <si>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</si>
  <si>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</si>
  <si>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</si>
  <si>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</si>
  <si>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</si>
  <si>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</si>
  <si>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</si>
  <si>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</si>
  <si>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</si>
  <si>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</si>
  <si>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</si>
  <si>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</si>
  <si>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</si>
  <si>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</si>
  <si>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</si>
  <si>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</si>
  <si>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</si>
  <si>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</si>
  <si>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</si>
  <si>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</si>
  <si>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</si>
  <si>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</si>
  <si>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</si>
  <si>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</si>
  <si>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</si>
  <si>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</si>
  <si>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</si>
  <si>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</si>
  <si>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</si>
  <si>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</si>
  <si>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</si>
  <si>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</si>
  <si>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</si>
  <si>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</si>
  <si>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</si>
  <si>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</si>
  <si>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</si>
  <si>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</si>
  <si>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</si>
  <si>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</si>
  <si>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</si>
  <si>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</si>
  <si>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</si>
  <si>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</si>
  <si>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</si>
  <si>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</si>
  <si>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</si>
  <si>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</si>
  <si>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</si>
  <si>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</si>
  <si>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</si>
  <si>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</si>
  <si>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</si>
  <si>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</si>
  <si>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</si>
  <si>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</si>
  <si>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</si>
  <si>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</si>
  <si>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</si>
  <si>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</si>
  <si>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</si>
  <si>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</si>
  <si>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</si>
  <si>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</si>
  <si>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</si>
  <si>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</si>
  <si>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</si>
  <si>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</si>
  <si>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</si>
  <si>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</si>
  <si>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</si>
  <si>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</si>
  <si>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</si>
  <si>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</si>
  <si>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</si>
  <si>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</si>
  <si>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</si>
  <si>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</si>
  <si>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</si>
  <si>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</si>
  <si>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</si>
  <si>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</si>
  <si>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</si>
  <si>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</si>
  <si>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</si>
  <si>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</si>
  <si>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</si>
  <si>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</si>
  <si>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</si>
  <si>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</si>
  <si>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</si>
  <si>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</si>
  <si>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</si>
  <si>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</si>
  <si>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</si>
  <si>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</si>
  <si>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</si>
  <si>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</si>
  <si>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</si>
  <si>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</si>
  <si>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</si>
  <si>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</si>
  <si>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</si>
  <si>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</si>
  <si>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</si>
  <si>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</si>
  <si>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</si>
  <si>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</si>
  <si>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</si>
  <si>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</si>
  <si>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</si>
  <si>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</si>
  <si>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</si>
  <si>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</si>
  <si>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</si>
  <si>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</si>
  <si>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</si>
  <si>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</si>
  <si>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</si>
  <si>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</si>
  <si>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</si>
  <si>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</si>
  <si>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</si>
  <si>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</si>
  <si>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</si>
  <si>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</si>
  <si>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</si>
  <si>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</si>
  <si>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</si>
  <si>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</si>
  <si>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</si>
  <si>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</si>
  <si>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</si>
  <si>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</si>
  <si>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</si>
  <si>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</si>
  <si>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</si>
  <si>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</si>
  <si>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</si>
  <si>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</si>
  <si>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</si>
  <si>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</si>
  <si>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</si>
  <si>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</si>
  <si>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</si>
  <si>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</si>
  <si>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</si>
  <si>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</si>
  <si>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</si>
  <si>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</si>
  <si>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</si>
  <si>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</si>
  <si>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</si>
  <si>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</si>
  <si>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</si>
  <si>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</si>
  <si>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</si>
  <si>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</si>
  <si>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</si>
  <si>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</si>
  <si>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</si>
  <si>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</si>
  <si>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</si>
  <si>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</si>
  <si>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</si>
  <si>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</si>
  <si>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</si>
  <si>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</si>
  <si>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</si>
  <si>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</si>
  <si>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</si>
  <si>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</si>
  <si>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</si>
  <si>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</si>
  <si>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</si>
  <si>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</si>
  <si>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</si>
  <si>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</si>
  <si>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</si>
  <si>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</si>
  <si>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</si>
  <si>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</si>
  <si>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</si>
  <si>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</si>
  <si>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</si>
  <si>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</si>
  <si>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</si>
  <si>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</si>
  <si>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</si>
  <si>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</si>
  <si>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</si>
  <si>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</si>
  <si>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</si>
  <si>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</si>
  <si>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</si>
  <si>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</si>
  <si>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</si>
  <si>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</si>
  <si>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</si>
  <si>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</si>
  <si>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</si>
  <si>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</si>
  <si>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</si>
  <si>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</si>
  <si>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</si>
  <si>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</si>
  <si>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</si>
  <si>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</si>
  <si>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</si>
  <si>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</si>
  <si>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</si>
  <si>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</si>
  <si>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</si>
  <si>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</si>
  <si>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</si>
  <si>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</si>
  <si>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</si>
  <si>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</si>
  <si>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</si>
  <si>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</si>
  <si>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</si>
  <si>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</si>
  <si>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</si>
  <si>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</si>
  <si>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</si>
  <si>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</si>
  <si>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</si>
  <si>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</si>
  <si>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</si>
  <si>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</si>
  <si>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</si>
  <si>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</si>
  <si>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</si>
  <si>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</si>
  <si>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</si>
  <si>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</si>
  <si>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</si>
  <si>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</si>
  <si>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</si>
  <si>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</si>
  <si>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</si>
  <si>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</si>
  <si>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</si>
  <si>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</si>
  <si>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</si>
  <si>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</si>
  <si>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</si>
  <si>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</si>
  <si>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</si>
  <si>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</si>
  <si>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</si>
  <si>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</si>
  <si>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</si>
  <si>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</si>
  <si>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</si>
  <si>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</si>
  <si>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</si>
  <si>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</si>
  <si>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</si>
  <si>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</si>
  <si>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</si>
  <si>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</si>
  <si>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</si>
  <si>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</si>
  <si>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</si>
  <si>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</si>
  <si>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</si>
  <si>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</si>
  <si>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</si>
  <si>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</si>
  <si>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</si>
  <si>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</si>
  <si>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</si>
  <si>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</si>
  <si>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</si>
  <si>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</si>
  <si>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</si>
  <si>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</si>
  <si>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</si>
  <si>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</si>
  <si>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</si>
  <si>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</si>
  <si>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</si>
  <si>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</si>
  <si>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</si>
  <si>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</si>
  <si>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</si>
  <si>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</si>
  <si>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</si>
  <si>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</si>
  <si>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</si>
  <si>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</si>
  <si>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</si>
  <si>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</si>
  <si>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</si>
  <si>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</si>
  <si>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</si>
  <si>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</si>
  <si>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</si>
  <si>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</si>
  <si>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</si>
  <si>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</si>
  <si>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</si>
  <si>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</si>
  <si>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</si>
  <si>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</si>
  <si>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</si>
  <si>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</si>
  <si>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</si>
  <si>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</si>
  <si>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</si>
  <si>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</si>
  <si>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</si>
  <si>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</si>
  <si>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</si>
  <si>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</si>
  <si>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</si>
  <si>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</si>
  <si>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</si>
  <si>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</si>
  <si>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</si>
  <si>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</si>
  <si>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</si>
  <si>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</si>
  <si>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</si>
  <si>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</si>
  <si>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</si>
  <si>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</si>
  <si>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</si>
  <si>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</si>
  <si>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</si>
  <si>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</si>
  <si>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</si>
  <si>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</si>
  <si>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</si>
  <si>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</si>
  <si>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</si>
  <si>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</si>
  <si>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</si>
  <si>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</si>
  <si>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</si>
  <si>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</si>
  <si>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</si>
  <si>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</si>
  <si>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</si>
  <si>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</si>
  <si>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</si>
  <si>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</si>
  <si>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</si>
  <si>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</si>
  <si>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</si>
  <si>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</si>
  <si>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</si>
  <si>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</si>
  <si>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</si>
  <si>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</si>
  <si>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</si>
  <si>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</si>
  <si>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</si>
  <si>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</si>
  <si>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</si>
  <si>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</si>
  <si>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</si>
  <si>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</si>
  <si>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</si>
  <si>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</si>
  <si>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</si>
  <si>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</si>
  <si>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</si>
  <si>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</si>
  <si>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</si>
  <si>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</si>
  <si>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</si>
  <si>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</si>
  <si>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</si>
  <si>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</si>
  <si>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</si>
  <si>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</si>
  <si>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</si>
  <si>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</si>
  <si>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</si>
  <si>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</si>
  <si>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</si>
  <si>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</si>
  <si>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</si>
  <si>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</si>
  <si>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</si>
  <si>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</si>
  <si>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</si>
  <si>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</si>
  <si>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</si>
  <si>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</si>
  <si>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</si>
  <si>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</si>
  <si>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</si>
  <si>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</si>
  <si>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</si>
  <si>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</si>
  <si>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</si>
  <si>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</si>
  <si>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</si>
  <si>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</si>
  <si>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</si>
  <si>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</si>
  <si>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</si>
  <si>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</si>
  <si>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</si>
  <si>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</si>
  <si>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</si>
  <si>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</si>
  <si>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</si>
  <si>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</si>
  <si>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</si>
  <si>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</si>
  <si>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</si>
  <si>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</si>
  <si>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</si>
  <si>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</si>
  <si>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</si>
  <si>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</si>
  <si>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</si>
  <si>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</si>
  <si>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</si>
  <si>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</si>
  <si>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</si>
  <si>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</si>
  <si>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</si>
  <si>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</si>
  <si>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</si>
  <si>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</si>
  <si>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</si>
  <si>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</si>
  <si>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</si>
  <si>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</si>
  <si>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</si>
  <si>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</si>
  <si>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</si>
  <si>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</si>
  <si>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</si>
  <si>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</si>
  <si>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</si>
  <si>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</si>
  <si>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</si>
  <si>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</si>
  <si>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</si>
  <si>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</si>
  <si>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</si>
  <si>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</si>
  <si>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</si>
  <si>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</si>
  <si>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</si>
  <si>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</si>
  <si>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</si>
  <si>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</si>
  <si>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</si>
  <si>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</si>
  <si>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</si>
  <si>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</si>
  <si>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</si>
  <si>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</si>
  <si>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</si>
  <si>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</si>
  <si>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</si>
  <si>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</si>
  <si>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</si>
  <si>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</si>
  <si>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</si>
  <si>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</si>
  <si>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</si>
  <si>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</si>
  <si>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</si>
  <si>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</si>
  <si>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</si>
  <si>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</si>
  <si>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</si>
  <si>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</si>
  <si>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</si>
  <si>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</si>
  <si>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</si>
  <si>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</si>
  <si>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</si>
  <si>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</si>
  <si>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</si>
  <si>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</si>
  <si>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</si>
  <si>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</si>
  <si>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</si>
  <si>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</si>
  <si>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</si>
  <si>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</si>
  <si>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</si>
  <si>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</si>
  <si>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</si>
  <si>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</si>
  <si>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</si>
  <si>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</si>
  <si>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</si>
  <si>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</si>
  <si>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</si>
  <si>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</si>
  <si>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</si>
  <si>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</si>
  <si>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</si>
  <si>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</si>
  <si>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</si>
  <si>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</si>
  <si>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</si>
  <si>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</si>
  <si>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</si>
  <si>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</si>
  <si>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</si>
  <si>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</si>
  <si>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</si>
  <si>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</si>
  <si>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</si>
  <si>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</si>
  <si>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</si>
  <si>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</si>
  <si>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</si>
  <si>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</si>
  <si>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</si>
  <si>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</si>
  <si>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</si>
  <si>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</si>
  <si>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</si>
  <si>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</si>
  <si>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</si>
  <si>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</si>
  <si>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</si>
  <si>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</si>
  <si>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</si>
  <si>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</si>
  <si>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</si>
  <si>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</si>
  <si>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</si>
  <si>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</si>
  <si>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</si>
  <si>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</si>
  <si>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</si>
  <si>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</si>
  <si>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</si>
  <si>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</si>
  <si>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</si>
  <si>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</si>
  <si>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</si>
  <si>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</si>
  <si>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</si>
  <si>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</si>
  <si>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</si>
  <si>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</si>
  <si>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</si>
  <si>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</si>
  <si>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</si>
  <si>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</si>
  <si>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</si>
  <si>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</si>
  <si>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</si>
  <si>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</si>
  <si>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</si>
  <si>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</si>
  <si>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</si>
  <si>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</si>
  <si>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</si>
  <si>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</si>
  <si>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</si>
  <si>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</si>
  <si>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</si>
  <si>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</si>
  <si>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</si>
  <si>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</si>
  <si>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</si>
  <si>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</si>
  <si>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</si>
  <si>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</si>
  <si>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</si>
  <si>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</si>
  <si>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</si>
  <si>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</si>
  <si>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</si>
  <si>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</si>
  <si>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</si>
  <si>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</si>
  <si>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</si>
  <si>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</si>
  <si>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</si>
  <si>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</si>
  <si>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</si>
  <si>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</si>
  <si>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</si>
  <si>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</si>
  <si>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</si>
  <si>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</si>
  <si>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</si>
  <si>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</si>
  <si>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</si>
  <si>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</si>
  <si>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</si>
  <si>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</si>
  <si>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</si>
  <si>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</si>
  <si>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</si>
  <si>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</si>
  <si>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</si>
  <si>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</si>
  <si>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</si>
  <si>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</si>
  <si>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</si>
  <si>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</si>
  <si>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</si>
  <si>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</si>
  <si>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</si>
  <si>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</si>
  <si>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</si>
  <si>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</si>
  <si>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</si>
  <si>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</si>
  <si>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</si>
  <si>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</si>
  <si>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</si>
  <si>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</si>
  <si>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</si>
  <si>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</si>
  <si>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</si>
  <si>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</si>
  <si>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</si>
  <si>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</si>
  <si>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</si>
  <si>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</si>
  <si>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</si>
  <si>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</si>
  <si>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</si>
  <si>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</si>
  <si>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</si>
  <si>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</si>
  <si>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</si>
  <si>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</si>
  <si>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</si>
  <si>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</si>
  <si>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</si>
  <si>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</si>
  <si>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</si>
  <si>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</si>
  <si>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</si>
  <si>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</si>
  <si>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</si>
  <si>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</si>
  <si>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</si>
  <si>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</si>
  <si>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</si>
  <si>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</si>
  <si>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</si>
  <si>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</si>
  <si>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</si>
  <si>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</si>
  <si>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</si>
  <si>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</si>
  <si>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</si>
  <si>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</si>
  <si>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</si>
  <si>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</si>
  <si>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</si>
  <si>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</si>
  <si>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</si>
  <si>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</si>
  <si>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</si>
  <si>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</si>
  <si>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</si>
  <si>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</si>
  <si>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</si>
  <si>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</si>
  <si>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</si>
  <si>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</si>
  <si>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</si>
  <si>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</si>
  <si>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</si>
  <si>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</si>
  <si>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</si>
  <si>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</si>
  <si>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</si>
  <si>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</si>
  <si>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</si>
  <si>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</si>
  <si>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</si>
  <si>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</si>
  <si>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</si>
  <si>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</si>
  <si>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</si>
  <si>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</si>
  <si>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</si>
  <si>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</si>
  <si>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</si>
  <si>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</si>
  <si>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</si>
  <si>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</si>
  <si>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</si>
  <si>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</si>
  <si>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</si>
  <si>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</si>
  <si>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</si>
  <si>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</si>
  <si>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</si>
  <si>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</si>
  <si>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</si>
  <si>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</si>
  <si>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</si>
  <si>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</si>
  <si>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</si>
  <si>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</si>
  <si>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</si>
  <si>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</si>
  <si>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</si>
  <si>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</si>
  <si>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</si>
  <si>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</si>
  <si>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</si>
  <si>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</si>
  <si>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</si>
  <si>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</si>
  <si>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</si>
  <si>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</si>
  <si>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</si>
  <si>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</si>
  <si>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</si>
  <si>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</si>
  <si>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</si>
  <si>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</si>
  <si>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</si>
  <si>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</si>
  <si>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</si>
  <si>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</si>
  <si>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</si>
  <si>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</si>
  <si>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</si>
  <si>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</si>
  <si>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</si>
  <si>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</si>
  <si>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</si>
  <si>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</si>
  <si>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</si>
  <si>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</si>
  <si>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</si>
  <si>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</si>
  <si>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</si>
  <si>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</si>
  <si>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</si>
  <si>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</si>
  <si>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</si>
  <si>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</si>
  <si>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</si>
  <si>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</si>
  <si>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</si>
  <si>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</si>
  <si>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</si>
  <si>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</si>
  <si>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</si>
  <si>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</si>
  <si>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</si>
  <si>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</si>
  <si>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</si>
  <si>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</si>
  <si>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</si>
  <si>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</si>
  <si>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</si>
  <si>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</si>
  <si>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</si>
  <si>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</si>
  <si>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</si>
  <si>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</si>
  <si>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</si>
  <si>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</si>
  <si>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</si>
  <si>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</si>
  <si>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</si>
  <si>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</si>
  <si>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</si>
  <si>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</si>
  <si>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</si>
  <si>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</si>
  <si>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</si>
  <si>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</si>
  <si>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</si>
  <si>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</si>
  <si>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</si>
  <si>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</si>
  <si>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</si>
  <si>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</si>
  <si>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</si>
  <si>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</si>
  <si>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</si>
  <si>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</si>
  <si>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</si>
  <si>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</si>
  <si>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</si>
  <si>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</si>
  <si>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</si>
  <si>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</si>
  <si>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</si>
  <si>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</si>
  <si>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</si>
  <si>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</si>
  <si>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</si>
  <si>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</si>
  <si>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</si>
  <si>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</si>
  <si>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</si>
  <si>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</si>
  <si>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</si>
  <si>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</si>
  <si>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</si>
  <si>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</si>
  <si>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</si>
  <si>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</si>
  <si>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</si>
  <si>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</si>
  <si>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</si>
  <si>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</si>
  <si>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</si>
  <si>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</si>
  <si>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</si>
  <si>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</si>
  <si>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</si>
  <si>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</si>
  <si>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</si>
  <si>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</si>
  <si>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</si>
  <si>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</si>
  <si>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</si>
  <si>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</si>
  <si>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</si>
  <si>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</si>
  <si>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</si>
  <si>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</si>
  <si>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</si>
  <si>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</si>
  <si>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</si>
  <si>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</si>
  <si>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</si>
  <si>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</si>
  <si>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</si>
  <si>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</si>
  <si>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</si>
  <si>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</si>
  <si>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</si>
  <si>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</si>
  <si>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</si>
  <si>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</si>
  <si>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</si>
  <si>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</si>
  <si>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</si>
  <si>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</si>
  <si>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</si>
  <si>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</si>
  <si>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</si>
  <si>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</si>
  <si>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</si>
  <si>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</si>
  <si>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</si>
  <si>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</si>
  <si>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</si>
  <si>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</si>
  <si>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</si>
  <si>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</si>
  <si>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</si>
  <si>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</si>
  <si>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</si>
  <si>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</si>
  <si>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</si>
  <si>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</si>
  <si>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</si>
  <si>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</si>
  <si>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</si>
  <si>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</si>
  <si>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</si>
  <si>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</si>
  <si>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</si>
  <si>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</si>
  <si>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</si>
  <si>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</si>
  <si>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</si>
  <si>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</si>
  <si>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</si>
  <si>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</si>
  <si>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</si>
  <si>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</si>
  <si>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</si>
  <si>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</si>
  <si>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</si>
  <si>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</si>
  <si>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</si>
  <si>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</si>
  <si>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</si>
  <si>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</si>
  <si>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</si>
  <si>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</si>
  <si>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</si>
  <si>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</si>
  <si>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</si>
  <si>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</si>
  <si>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</si>
  <si>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</si>
  <si>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</si>
  <si>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</si>
  <si>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</si>
  <si>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</si>
  <si>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</si>
  <si>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</si>
  <si>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</si>
  <si>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</si>
  <si>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</si>
  <si>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</si>
  <si>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</si>
  <si>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</si>
  <si>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</si>
  <si>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</si>
  <si>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</si>
  <si>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</si>
  <si>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</si>
  <si>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</si>
  <si>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</si>
  <si>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</si>
  <si>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</si>
  <si>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</si>
  <si>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</si>
  <si>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</si>
  <si>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</si>
  <si>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</si>
  <si>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</si>
  <si>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</si>
  <si>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</si>
  <si>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</si>
  <si>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</si>
  <si>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</si>
  <si>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</si>
  <si>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</si>
  <si>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</si>
  <si>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</si>
  <si>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</si>
  <si>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</si>
  <si>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</si>
  <si>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</si>
  <si>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</si>
  <si>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</si>
  <si>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</si>
  <si>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</si>
  <si>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</si>
  <si>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</si>
  <si>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</si>
  <si>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</si>
  <si>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</si>
  <si>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</si>
  <si>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</si>
  <si>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</si>
  <si>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</si>
  <si>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</si>
  <si>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</si>
  <si>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</si>
  <si>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</si>
  <si>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</si>
  <si>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</si>
  <si>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</si>
  <si>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</si>
  <si>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</si>
  <si>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</si>
  <si>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</si>
  <si>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</si>
  <si>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</si>
  <si>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</si>
  <si>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</si>
  <si>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</si>
  <si>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</si>
  <si>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</si>
  <si>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</si>
  <si>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</si>
  <si>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</si>
  <si>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</si>
  <si>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</si>
  <si>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</si>
  <si>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</si>
  <si>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</si>
  <si>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</si>
  <si>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</si>
  <si>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</si>
  <si>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</si>
  <si>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</si>
  <si>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</si>
  <si>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</si>
  <si>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</si>
  <si>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</si>
  <si>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</si>
  <si>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</si>
  <si>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</si>
  <si>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</si>
  <si>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</si>
  <si>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</si>
  <si>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</si>
  <si>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</si>
  <si>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</si>
  <si>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</si>
  <si>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</si>
  <si>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</si>
  <si>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</si>
  <si>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</si>
  <si>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</si>
  <si>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</si>
  <si>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</si>
  <si>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</si>
  <si>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</si>
  <si>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</si>
  <si>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</si>
  <si>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</si>
  <si>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</si>
  <si>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</si>
  <si>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</si>
  <si>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</si>
  <si>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</si>
  <si>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</si>
  <si>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</si>
  <si>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</si>
  <si>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</si>
  <si>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</si>
  <si>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</si>
  <si>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</si>
  <si>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</si>
  <si>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</si>
  <si>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</si>
  <si>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</si>
  <si>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</si>
  <si>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</si>
  <si>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</si>
  <si>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</si>
  <si>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</si>
  <si>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</si>
  <si>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</si>
  <si>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</si>
  <si>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</si>
  <si>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</si>
  <si>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</si>
  <si>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</si>
  <si>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</si>
  <si>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</si>
  <si>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</si>
  <si>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</si>
  <si>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</si>
  <si>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</si>
  <si>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</si>
  <si>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</si>
  <si>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</si>
  <si>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</si>
  <si>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</si>
  <si>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</si>
  <si>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</si>
  <si>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</si>
  <si>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</si>
  <si>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</si>
  <si>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</si>
  <si>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</si>
  <si>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</si>
  <si>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</si>
  <si>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</si>
  <si>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</si>
  <si>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</si>
  <si>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</si>
  <si>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</si>
  <si>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</si>
  <si>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</si>
  <si>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</si>
  <si>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</si>
  <si>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</si>
  <si>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</si>
  <si>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</si>
  <si>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</si>
  <si>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</si>
  <si>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</si>
  <si>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</si>
  <si>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</si>
  <si>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</si>
  <si>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</si>
  <si>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</si>
  <si>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</si>
  <si>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</si>
  <si>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</si>
  <si>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</si>
  <si>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</si>
  <si>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</si>
  <si>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</si>
  <si>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</si>
  <si>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</si>
  <si>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</si>
  <si>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</si>
  <si>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</si>
  <si>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</si>
  <si>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</si>
  <si>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</si>
  <si>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</si>
  <si>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</si>
  <si>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</si>
  <si>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</si>
  <si>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</si>
  <si>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</si>
  <si>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</si>
  <si>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</si>
  <si>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</si>
  <si>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</si>
  <si>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</si>
  <si>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</si>
  <si>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</si>
  <si>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</si>
  <si>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</si>
  <si>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</si>
  <si>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</si>
  <si>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</si>
  <si>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</si>
  <si>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</si>
  <si>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</si>
  <si>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</si>
  <si>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</si>
  <si>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</si>
  <si>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</si>
  <si>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</si>
  <si>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</si>
  <si>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</si>
  <si>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</si>
  <si>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</si>
  <si>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</si>
  <si>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</si>
  <si>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</si>
  <si>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</si>
  <si>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</si>
  <si>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</si>
  <si>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</si>
  <si>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</si>
  <si>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</si>
  <si>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</si>
  <si>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</si>
  <si>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</si>
  <si>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</si>
  <si>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</si>
  <si>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</si>
  <si>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</si>
  <si>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</si>
  <si>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</si>
  <si>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</si>
  <si>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</si>
  <si>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</si>
  <si>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</si>
  <si>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</si>
  <si>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</si>
  <si>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</si>
  <si>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</si>
  <si>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</si>
  <si>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</si>
  <si>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</si>
  <si>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</si>
  <si>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</si>
  <si>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</si>
  <si>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</si>
  <si>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</si>
  <si>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</si>
  <si>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</si>
  <si>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</si>
  <si>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</si>
  <si>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</si>
  <si>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</si>
  <si>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</si>
  <si>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</si>
  <si>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</si>
  <si>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</si>
  <si>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</si>
  <si>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</si>
  <si>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</si>
  <si>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</si>
  <si>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</si>
  <si>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</si>
  <si>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</si>
  <si>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</si>
  <si>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</si>
  <si>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</si>
  <si>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</si>
  <si>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</si>
  <si>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</si>
  <si>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</si>
  <si>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</si>
  <si>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</si>
  <si>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</si>
  <si>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</si>
  <si>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</si>
  <si>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</si>
  <si>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</si>
  <si>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</si>
  <si>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</si>
  <si>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</si>
  <si>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</si>
  <si>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</si>
  <si>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</si>
  <si>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</si>
  <si>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</si>
  <si>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</si>
  <si>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</si>
  <si>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</si>
  <si>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</si>
  <si>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</si>
  <si>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</si>
  <si>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</si>
  <si>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</si>
  <si>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</si>
  <si>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</si>
  <si>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</si>
  <si>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</si>
  <si>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</si>
  <si>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</si>
  <si>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</si>
  <si>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</si>
  <si>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</si>
  <si>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</si>
  <si>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</si>
  <si>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</si>
  <si>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</si>
  <si>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</si>
  <si>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</si>
  <si>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</si>
  <si>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</si>
  <si>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</si>
  <si>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</si>
  <si>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</si>
  <si>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</si>
  <si>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</si>
  <si>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</si>
  <si>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</si>
  <si>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</si>
  <si>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</si>
  <si>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</si>
  <si>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</si>
  <si>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</si>
  <si>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</si>
  <si>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</si>
  <si>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</si>
  <si>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</si>
  <si>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</si>
  <si>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</si>
  <si>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</si>
  <si>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</si>
  <si>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</si>
  <si>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</si>
  <si>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</si>
  <si>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</si>
  <si>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</si>
  <si>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</si>
  <si>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</si>
  <si>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</si>
  <si>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</si>
  <si>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</si>
  <si>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</si>
  <si>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</si>
  <si>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</si>
  <si>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</si>
  <si>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</si>
  <si>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</si>
  <si>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</si>
  <si>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</si>
  <si>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</si>
  <si>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</si>
  <si>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</si>
  <si>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</si>
  <si>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</si>
  <si>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</si>
  <si>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</si>
  <si>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</si>
  <si>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</si>
  <si>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</si>
  <si>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</si>
  <si>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</si>
  <si>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</si>
  <si>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</si>
  <si>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</si>
  <si>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</si>
  <si>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</si>
  <si>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</si>
  <si>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</si>
  <si>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</si>
  <si>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</si>
  <si>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</si>
  <si>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</si>
  <si>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</si>
  <si>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</si>
  <si>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</si>
  <si>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</si>
  <si>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</si>
  <si>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</si>
  <si>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</si>
  <si>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</si>
  <si>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</si>
  <si>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</si>
  <si>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</si>
  <si>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</si>
  <si>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</si>
  <si>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</si>
  <si>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</si>
  <si>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</si>
  <si>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</si>
  <si>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</si>
  <si>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</si>
  <si>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</si>
  <si>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</si>
  <si>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</si>
  <si>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</si>
  <si>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</si>
  <si>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</si>
  <si>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</si>
  <si>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</si>
  <si>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</si>
  <si>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</si>
  <si>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</si>
  <si>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</si>
  <si>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</si>
  <si>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</si>
  <si>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</si>
  <si>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</si>
  <si>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</si>
  <si>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</si>
  <si>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</si>
  <si>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</si>
  <si>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</si>
  <si>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</si>
  <si>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</si>
  <si>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</si>
  <si>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</si>
  <si>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</si>
  <si>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</si>
  <si>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</si>
  <si>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</si>
  <si>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</si>
  <si>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</si>
  <si>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</si>
  <si>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</si>
  <si>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</si>
  <si>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</si>
  <si>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</si>
  <si>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</si>
  <si>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</si>
  <si>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</si>
  <si>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</si>
  <si>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</si>
  <si>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</si>
  <si>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</si>
  <si>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</si>
  <si>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</si>
  <si>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</si>
  <si>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</si>
  <si>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</si>
  <si>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</si>
  <si>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</si>
  <si>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</si>
  <si>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</si>
  <si>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</si>
  <si>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</si>
  <si>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</si>
  <si>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</si>
  <si>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</si>
  <si>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</si>
  <si>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</si>
  <si>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</si>
  <si>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</si>
  <si>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</si>
  <si>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</si>
  <si>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</si>
  <si>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</si>
  <si>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</si>
  <si>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</si>
  <si>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</si>
  <si>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</si>
  <si>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</si>
  <si>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</si>
  <si>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</si>
  <si>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</si>
  <si>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</si>
  <si>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</si>
  <si>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</si>
  <si>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</si>
  <si>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</si>
  <si>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</si>
  <si>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</si>
  <si>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</si>
  <si>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</si>
  <si>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</si>
  <si>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</si>
  <si>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</si>
  <si>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</si>
  <si>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</si>
  <si>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</si>
  <si>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</si>
  <si>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</si>
  <si>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</si>
  <si>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</si>
  <si>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</si>
  <si>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</si>
  <si>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</si>
  <si>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</si>
  <si>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</si>
  <si>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</si>
  <si>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</si>
  <si>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</si>
  <si>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</si>
  <si>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</si>
  <si>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</si>
  <si>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</si>
  <si>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</si>
  <si>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</si>
  <si>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</si>
  <si>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</si>
  <si>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</si>
  <si>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</si>
  <si>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</si>
  <si>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</si>
  <si>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</si>
  <si>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</si>
  <si>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</si>
  <si>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</si>
  <si>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</si>
  <si>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</si>
  <si>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</si>
  <si>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</si>
  <si>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</si>
  <si>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</si>
  <si>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</si>
  <si>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</si>
  <si>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</si>
  <si>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</si>
  <si>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</si>
  <si>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</si>
  <si>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</si>
  <si>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</si>
  <si>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</si>
  <si>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</si>
  <si>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</si>
  <si>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</si>
  <si>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</si>
  <si>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</si>
  <si>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</si>
  <si>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</si>
  <si>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</si>
  <si>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</si>
  <si>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</si>
  <si>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</si>
  <si>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</si>
  <si>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</si>
  <si>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</si>
  <si>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</si>
  <si>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</si>
  <si>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</si>
  <si>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</si>
  <si>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</si>
  <si>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</si>
  <si>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</si>
  <si>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</si>
  <si>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</si>
  <si>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</si>
  <si>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</si>
  <si>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</si>
  <si>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</si>
  <si>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</si>
  <si>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</si>
  <si>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</si>
  <si>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</si>
  <si>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</si>
  <si>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</si>
  <si>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</si>
  <si>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</si>
  <si>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</si>
  <si>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</si>
  <si>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</si>
  <si>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</si>
  <si>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</si>
  <si>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</si>
  <si>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</si>
  <si>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</si>
  <si>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</si>
  <si>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</si>
  <si>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</si>
  <si>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</si>
  <si>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</si>
  <si>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</si>
  <si>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</si>
  <si>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</si>
  <si>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</si>
  <si>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</si>
  <si>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</si>
  <si>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</si>
  <si>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</si>
  <si>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</si>
  <si>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</si>
  <si>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</si>
  <si>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</si>
  <si>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</si>
  <si>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</si>
  <si>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</si>
  <si>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</si>
  <si>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</si>
  <si>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</si>
  <si>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</si>
  <si>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</si>
  <si>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</si>
  <si>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</si>
  <si>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</si>
  <si>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</si>
  <si>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</si>
  <si>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</si>
  <si>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</si>
  <si>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</si>
  <si>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</si>
  <si>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</si>
  <si>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</si>
  <si>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</si>
  <si>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</si>
  <si>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</si>
  <si>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</si>
  <si>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</si>
  <si>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</si>
  <si>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</si>
  <si>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</si>
  <si>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</si>
  <si>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</si>
  <si>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</si>
  <si>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</si>
  <si>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</si>
  <si>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</si>
  <si>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</si>
  <si>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</si>
  <si>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</si>
  <si>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</si>
  <si>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</si>
  <si>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</si>
  <si>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</si>
  <si>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</si>
  <si>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</si>
  <si>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</si>
  <si>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</si>
  <si>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</si>
  <si>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</si>
  <si>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</si>
  <si>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</si>
  <si>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</si>
  <si>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</si>
  <si>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</si>
  <si>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</si>
  <si>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</si>
  <si>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</si>
  <si>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</si>
  <si>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</si>
  <si>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</si>
  <si>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</si>
  <si>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</si>
  <si>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</si>
  <si>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</si>
  <si>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</si>
  <si>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</si>
  <si>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</si>
  <si>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</si>
  <si>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</si>
  <si>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</si>
  <si>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</si>
  <si>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</si>
  <si>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</si>
  <si>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</si>
  <si>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</si>
  <si>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</si>
  <si>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</si>
  <si>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</si>
  <si>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</si>
  <si>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</si>
  <si>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</si>
  <si>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</si>
  <si>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</si>
  <si>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</si>
  <si>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</si>
  <si>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</si>
  <si>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</si>
  <si>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</si>
  <si>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</si>
  <si>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</si>
  <si>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</si>
  <si>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</si>
  <si>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</si>
  <si>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</si>
  <si>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</si>
  <si>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</si>
  <si>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</si>
  <si>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</si>
  <si>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</si>
  <si>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</si>
  <si>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</si>
  <si>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</si>
  <si>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</si>
  <si>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</si>
  <si>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</si>
  <si>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</si>
  <si>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</si>
  <si>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</si>
  <si>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</si>
  <si>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</si>
  <si>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</si>
  <si>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</si>
  <si>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</si>
  <si>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</si>
  <si>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</si>
  <si>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</si>
  <si>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</si>
  <si>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</si>
  <si>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</si>
  <si>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</si>
  <si>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</si>
  <si>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</si>
  <si>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</si>
  <si>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</si>
  <si>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</si>
  <si>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</si>
  <si>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</si>
  <si>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</si>
  <si>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</si>
  <si>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</si>
  <si>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</si>
  <si>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</si>
  <si>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</si>
  <si>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</si>
  <si>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</si>
  <si>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</si>
  <si>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</si>
  <si>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</si>
  <si>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</si>
  <si>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</si>
  <si>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</si>
  <si>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</si>
  <si>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</si>
  <si>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</si>
  <si>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</si>
  <si>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</si>
  <si>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</si>
  <si>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</si>
  <si>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</si>
  <si>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</si>
  <si>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</si>
  <si>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</si>
  <si>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</si>
  <si>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</si>
  <si>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</si>
  <si>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</si>
  <si>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</si>
  <si>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</si>
  <si>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</si>
  <si>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</si>
  <si>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</si>
  <si>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</si>
  <si>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</si>
  <si>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</si>
  <si>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</si>
  <si>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</si>
  <si>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</si>
  <si>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</si>
  <si>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</si>
  <si>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</si>
  <si>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</si>
  <si>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</si>
  <si>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</si>
  <si>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</si>
  <si>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</si>
  <si>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</si>
  <si>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</si>
  <si>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</si>
  <si>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</si>
  <si>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</si>
  <si>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</si>
  <si>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</si>
  <si>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</si>
  <si>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</si>
  <si>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</si>
  <si>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</si>
  <si>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</si>
  <si>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</si>
  <si>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</si>
  <si>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</si>
  <si>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</si>
  <si>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</si>
  <si>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</si>
  <si>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</si>
  <si>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</si>
  <si>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</si>
  <si>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</si>
  <si>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</si>
  <si>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</si>
  <si>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</si>
  <si>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</si>
  <si>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</si>
  <si>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</si>
  <si>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</si>
  <si>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</si>
  <si>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</si>
  <si>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</si>
  <si>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</si>
  <si>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</si>
  <si>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</si>
  <si>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</si>
  <si>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</si>
  <si>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</si>
  <si>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</si>
  <si>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</si>
  <si>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</si>
  <si>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</si>
  <si>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</si>
  <si>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</si>
  <si>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</si>
  <si>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</si>
  <si>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</si>
  <si>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</si>
  <si>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</si>
  <si>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</si>
  <si>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</si>
  <si>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</si>
  <si>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</si>
  <si>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</si>
  <si>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</si>
  <si>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</si>
  <si>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</si>
  <si>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</si>
  <si>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</si>
  <si>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</si>
  <si>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</si>
  <si>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</si>
  <si>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</si>
  <si>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</si>
  <si>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</si>
  <si>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</si>
  <si>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</si>
  <si>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</si>
  <si>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</si>
  <si>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</si>
  <si>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</si>
  <si>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</si>
  <si>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</si>
  <si>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</si>
  <si>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</si>
  <si>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</si>
  <si>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</si>
  <si>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</si>
  <si>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</si>
  <si>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</si>
  <si>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</si>
  <si>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</si>
  <si>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</si>
  <si>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</si>
  <si>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</si>
  <si>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</si>
  <si>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</si>
  <si>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</si>
  <si>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</si>
  <si>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</si>
  <si>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</si>
  <si>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</si>
  <si>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</si>
  <si>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</si>
  <si>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</si>
  <si>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</si>
  <si>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</si>
  <si>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</si>
  <si>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</si>
  <si>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</si>
  <si>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</si>
  <si>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</si>
  <si>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</si>
  <si>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</si>
  <si>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</si>
  <si>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</si>
  <si>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</si>
  <si>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</si>
  <si>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</si>
  <si>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</si>
  <si>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</si>
  <si>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</si>
  <si>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</si>
  <si>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</si>
  <si>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</si>
  <si>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</si>
  <si>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</si>
  <si>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</si>
  <si>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</si>
  <si>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</si>
  <si>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</si>
  <si>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</si>
  <si>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</si>
  <si>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</si>
  <si>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</si>
  <si>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</si>
  <si>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</si>
  <si>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</si>
  <si>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</si>
  <si>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</si>
  <si>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</si>
  <si>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</si>
  <si>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</si>
  <si>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</si>
  <si>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</si>
  <si>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</si>
  <si>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</si>
  <si>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</si>
  <si>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</si>
  <si>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</si>
  <si>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</si>
  <si>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</si>
  <si>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</si>
  <si>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</si>
  <si>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</si>
  <si>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</si>
  <si>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</si>
  <si>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</si>
  <si>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</si>
  <si>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</si>
  <si>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</si>
  <si>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</si>
  <si>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</si>
  <si>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</si>
  <si>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</si>
  <si>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</si>
  <si>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</si>
  <si>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</si>
  <si>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</si>
  <si>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</si>
  <si>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</si>
  <si>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</si>
  <si>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</si>
  <si>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</si>
  <si>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</si>
  <si>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</si>
  <si>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</si>
  <si>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</si>
  <si>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</si>
  <si>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</si>
  <si>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</si>
  <si>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</si>
  <si>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</si>
  <si>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</si>
  <si>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</si>
  <si>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</si>
  <si>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</si>
  <si>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</si>
  <si>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</si>
  <si>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</si>
  <si>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</si>
  <si>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</si>
  <si>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</si>
  <si>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</si>
  <si>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</si>
  <si>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</si>
  <si>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</si>
  <si>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</si>
  <si>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</si>
  <si>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</si>
  <si>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</si>
  <si>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</si>
  <si>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</si>
  <si>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</si>
  <si>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</si>
  <si>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</si>
  <si>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</si>
  <si>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</si>
  <si>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</si>
  <si>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</si>
  <si>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</si>
  <si>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</si>
  <si>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</si>
  <si>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</si>
  <si>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</si>
  <si>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</si>
  <si>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</si>
  <si>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</si>
  <si>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</si>
  <si>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</si>
  <si>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</si>
  <si>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</si>
  <si>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</si>
  <si>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</si>
  <si>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</si>
  <si>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</si>
  <si>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</si>
  <si>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</si>
  <si>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</si>
  <si>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</si>
  <si>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</si>
  <si>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</si>
  <si>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</si>
  <si>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</si>
  <si>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</si>
  <si>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</si>
  <si>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</si>
  <si>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</si>
  <si>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</si>
  <si>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</si>
  <si>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</si>
  <si>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</si>
  <si>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</si>
  <si>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</si>
  <si>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</si>
  <si>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</si>
  <si>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</si>
  <si>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</si>
  <si>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</si>
  <si>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</si>
  <si>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</si>
  <si>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</si>
  <si>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</si>
  <si>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</si>
  <si>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</si>
  <si>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</si>
  <si>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</si>
  <si>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</si>
  <si>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</si>
  <si>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</si>
  <si>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</si>
  <si>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</si>
  <si>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</si>
  <si>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</si>
  <si>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</si>
  <si>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</si>
  <si>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</si>
  <si>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</si>
  <si>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</si>
  <si>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</si>
  <si>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</si>
  <si>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</si>
  <si>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</si>
  <si>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</si>
  <si>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</si>
  <si>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</si>
  <si>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</si>
  <si>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</si>
  <si>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</si>
  <si>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</si>
  <si>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</si>
  <si>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</si>
  <si>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</si>
  <si>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</si>
  <si>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</si>
  <si>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</si>
  <si>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</si>
  <si>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</si>
  <si>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</si>
  <si>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</si>
  <si>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</si>
  <si>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</si>
  <si>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</si>
  <si>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</si>
  <si>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</si>
  <si>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</si>
  <si>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</si>
  <si>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</si>
  <si>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</si>
  <si>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</si>
  <si>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</si>
  <si>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</si>
  <si>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</si>
  <si>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</si>
  <si>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</si>
  <si>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</si>
  <si>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</si>
  <si>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</si>
  <si>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</si>
  <si>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</si>
  <si>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</si>
  <si>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</si>
  <si>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</si>
  <si>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</si>
  <si>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</si>
  <si>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</si>
  <si>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</si>
  <si>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</si>
  <si>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</si>
  <si>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</si>
  <si>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</si>
  <si>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</si>
  <si>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</si>
  <si>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</si>
  <si>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</si>
  <si>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</si>
  <si>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</si>
  <si>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</si>
  <si>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</si>
  <si>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</si>
  <si>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</si>
  <si>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</si>
  <si>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</si>
  <si>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</si>
  <si>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</si>
  <si>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</si>
  <si>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</si>
  <si>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</si>
  <si>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</si>
  <si>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</si>
  <si>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</si>
  <si>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</si>
  <si>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</si>
  <si>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</si>
  <si>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</si>
  <si>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</si>
  <si>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</si>
  <si>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</si>
  <si>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</si>
  <si>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</si>
  <si>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</si>
  <si>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</si>
  <si>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</si>
  <si>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</si>
  <si>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</si>
  <si>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</si>
  <si>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</si>
  <si>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</si>
  <si>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</si>
  <si>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</si>
  <si>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</si>
  <si>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</si>
  <si>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</si>
  <si>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</si>
  <si>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</si>
  <si>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</si>
  <si>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</si>
  <si>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</si>
  <si>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</si>
  <si>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</si>
  <si>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</si>
  <si>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</si>
  <si>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</si>
  <si>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</si>
  <si>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</si>
  <si>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</si>
  <si>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</si>
  <si>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</si>
  <si>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</si>
  <si>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</si>
  <si>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</si>
  <si>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</si>
  <si>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</si>
  <si>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</si>
  <si>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</si>
  <si>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</si>
  <si>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</si>
  <si>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</si>
  <si>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</si>
  <si>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</si>
  <si>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</si>
  <si>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</si>
  <si>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</si>
  <si>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</si>
  <si>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</si>
  <si>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</si>
  <si>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</si>
  <si>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</si>
  <si>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</si>
  <si>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</si>
  <si>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</si>
  <si>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</si>
  <si>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</si>
  <si>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</si>
  <si>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</si>
  <si>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</si>
  <si>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</si>
  <si>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</si>
  <si>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</si>
  <si>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</si>
  <si>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</si>
  <si>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</si>
  <si>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</si>
  <si>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</si>
  <si>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</si>
  <si>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</si>
  <si>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</si>
  <si>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</si>
  <si>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</si>
  <si>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</si>
  <si>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</si>
  <si>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</si>
  <si>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</si>
  <si>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</si>
  <si>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</si>
  <si>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</si>
  <si>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</si>
  <si>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</si>
  <si>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</si>
  <si>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</si>
  <si>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</si>
  <si>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</si>
  <si>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</si>
  <si>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</si>
  <si>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</si>
  <si>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</si>
  <si>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</si>
  <si>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</si>
  <si>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</si>
  <si>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</si>
  <si>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PCM-20251206-00001782</t>
  </si>
  <si>
    <t>ETA 75 min</t>
  </si>
  <si>
    <t>PCM-20251206-00001795</t>
  </si>
  <si>
    <t>Team will check after HLUL0404</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</si>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</sst>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9" totalsRowShown="0" headerRowDxfId="62" dataDxfId="61" headerRowBorderDxfId="59" tableBorderDxfId="60">
  <autoFilter ref="A1:L9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334.99677280092874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45997.945198726855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45997.945198726855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45997.945198726855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45997.945198726855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45997.945198726855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45997.945198726855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45997.945198726855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45997.945198726855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45997.945198726855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45997.945198726855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45997.945198726855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45997.945198726855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45997.945198726855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45997.945198726855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45997.945198726855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45997.945198726855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45997.945198726855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45997.945198726855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45997.945198726855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45997.945198726855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45997.945198726855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45997.945198726855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45997.945198726855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45997.945198726855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45997.945198726855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45997.945198726855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45997.945198726855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45997.945198726855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45997.945198726855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45997.945198726855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45997.945198726855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45997.945198726855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45997.945198726855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45997.945198726855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45997.945198726855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45997.945198726855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45997.945198726855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45997.945198726855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45997.945198726855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45997.945198726855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45997.945198726855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45997.945198726855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45997.945198726855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45997.945198726855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45997.945198726855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45997.945198726855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45997.945198726855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45997.945198726855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45997.945198726855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45997.945198726855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45997.945198726855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45997.945198726855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45997.945198726855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45997.945198726855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45997.945198726855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45997.945198726855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45997.945198726855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45997.945198726855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45997.945198726855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45997.945198726855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45997.945198726855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45997.945198726855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45997.945198726855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45997.945198726855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45997.945198726855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45997.945198726855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45997.945198726855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45997.945198726855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45997.945198726855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45997.945198726855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45997.945198726855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45997.945198726855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45997.945198726855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45997.945198726855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45997.945198726855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45997.945198726855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45997.945198726855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45997.945198726855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45997.945198726855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45997.945198726855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45997.945198726855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45997.945198726855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45997.945198726855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45997.945198726855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45997.945198726855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45997.945198726855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45997.945198726855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45997.945198726855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45997.945198726855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45997.945198726855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45997.945198726855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45997.945198726855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45997.945198726855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45997.945198726855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45997.945198726855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45997.945198726855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45997.945198726855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45997.945198726855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45997.945198726855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45997.945198726855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45997.945198726855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45997.945198726855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45997.945198726855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45997.945198726855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45997.945198726855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45997.945198726855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45997.945198726855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45997.945198726855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45997.945198726855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45997.945198726855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45997.945198726855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45997.945198726855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45997.945198726855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45997.945198726855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45997.945198726855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45997.945198726855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45997.945198726855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45997.945198726855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45997.945198726855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45997.945198726855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45997.945198726855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45997.945198726855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45997.945198726855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45997.945198726855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45997.945198726855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45997.945198726855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45997.945198726855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45997.945198726855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45997.945198726855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45997.945198726855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45997.945198726855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45997.945198726855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45997.945198726855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45997.945198726855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45997.945198726855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45997.945198726855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45997.945198726855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45997.945198726855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45997.945198726855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45997.945198726855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45997.945198726855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45997.945198726855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45997.945198726855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45997.945198726855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45997.945198726855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45997.945198726855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45997.945198726855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45997.945198726855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45997.945198726855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45997.945198726855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45997.945198726855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45997.945198726855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45997.945198726855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45997.945198726855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45997.945198726855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45997.945198726855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45997.945198726855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45997.945198726855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45997.945198726855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45997.945198726855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45997.945198726855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45997.945198726855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45997.945198726855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45997.945198726855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45997.945198726855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45997.945198726855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45997.945198726855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45997.945198726855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45997.945198726855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45997.945198726855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45997.945198726855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45997.945198726855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45997.945198726855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45997.945198726855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45997.945198726855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45997.945198726855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45997.945198726855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45997.945198726855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45997.945198726855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45997.945198726855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45997.945198726855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45997.945198726855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45997.945198726855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45997.945198726855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45997.945198726855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45997.945198726855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172.9453607638934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13.557779745373409</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0.58981678241252666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45997.945198726855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45997.945198726855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45997.945198726855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45997.945198726855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45997.945198726855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45997.945198726855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45997.945198726855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45997.945198726855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45997.945198726855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45997.945198726855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45997.945198726855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45997.945198726855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45997.945198726855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45997.945198726855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45997.945198726855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45997.945198726855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45997.945198726855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45997.945198726855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45997.945198726855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45997.945198726855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45997.945198726855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45997.945198726855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45997.945198726855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45997.945198726855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45997.945198726855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45997.945198726855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45997.945198726855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45997.945198726855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45997.945198726855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45997.945198726855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45997.945198726855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45997.945198726855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45997.945198726855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45997.945198726855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45997.945198726855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45997.945198726855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45997.945198726855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45997.945198726855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45997.945198726855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45997.945198726855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45997.945198726855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45997.945198726855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45997.945198726855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45997.945198726855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45997.945198726855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45997.945198726855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45997.945198726855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45997.945198726855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45997.945198726855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45997.945198726855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45997.945198726855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45997.945198726855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45997.945198726855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45997.945198726855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45997.945198726855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45997.945198726855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45997.945198726855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45997.945198726855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45997.945198726855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45997.945198726855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45997.945198726855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45997.945198726855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45997.945198726855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45997.945198726855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45997.945198726855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45997.945198726855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45997.945198726855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45997.945198726855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45997.945198726855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45997.945198726855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45997.945198726855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45997.945198726855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45997.945198726855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45997.945198726855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45997.945198726855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45997.945198726855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45997.945198726855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45997.945198726855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45997.945198726855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45997.945198726855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45997.945198726855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45997.945198726855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45997.945198726855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45997.945198726855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45997.945198726855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45997.945198726855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45997.945198726855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45997.945198726855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45997.945198726855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45997.945198726855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45997.945198726855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45997.945198726855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45997.945198726855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45997.945198726855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45997.945198726855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45997.945198726855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45997.945198726855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45997.945198726855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45997.945198726855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45997.945198726855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45997.945198726855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45997.945198726855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45997.945198726855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45997.945198726855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45997.945198726855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45997.945198726855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45997.945198726855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45997.945198726855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45997.945198726855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45997.945198726855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45997.945198726855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45997.945198726855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45997.945198726855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45997.945198726855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45997.945198726855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45997.945198726855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45997.945198726855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45997.945198726855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45997.945198726855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45997.945198726855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45997.945198726855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45997.945198726855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45997.945198726855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45997.945198726855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45997.945198726855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45997.945198726855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45997.945198726855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45997.945198726855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45997.945198726855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45997.945198726855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45997.945198726855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45997.945198726855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45997.945198726855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45997.945198726855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45997.945198726855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45997.945198726855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45997.945198726855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45997.945198726855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45997.945198726855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45997.945198726855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45997.945198726855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45997.945198726855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45997.945198726855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45997.945198726855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45997.945198726855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45997.945198726855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45997.945198726855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45997.945198726855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45997.945198726855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45997.945198726855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45997.945198726855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45997.945198726855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45997.945198726855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45997.945198726855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45997.945198726855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45997.945198726855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45997.945198726855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45997.945198726855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45997.945198726855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45997.945198726855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45997.945198726855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45997.945198726855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45997.945198726855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45997.945198726855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45997.945198726855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45997.945198726855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45997.945198726855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45997.945198726855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45997.945198726855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45997.945198726855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45997.945198726855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45997.945198726855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45997.945198726855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45997.945198726855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45997.945198726855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45997.945198726855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45997.945198726855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45997.945198726855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45997.945198726855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45997.945198726855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45997.945198726855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45997.945198726855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45997.945198726855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45997.945198726855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45997.945198726855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45997.945198726855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45997.945198726855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45997.945198726855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45997.945198726855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45997.945198726855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45997.945198726855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45997.945198726855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45997.945198726855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45997.945198726855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45997.945198726855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45997.945198726855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45997.945198726855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45997.945198726855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45997.945198726855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45997.945198726855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45997.945198726855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45997.945198726855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45997.945198726855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45997.945198726855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45997.945198726855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45997.945198726855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45997.945198726855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45997.945198726855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45997.945198726855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45997.945198726855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45997.945198726855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45997.945198726855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45997.945198726855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45997.945198726855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45997.945198726855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45997.945198726855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45997.945198726855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45997.945198726855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45997.945198726855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45997.945198726855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45997.945198726855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45997.945198726855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45997.945198726855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45997.945198726855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45997.945198726855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45997.945198726855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45997.945198726855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45997.945198726855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45997.945198726855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45997.945198726855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45997.945198726855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45997.945198726855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45997.945198726855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45997.945198726855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45997.945198726855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45997.945198726855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45997.945198726855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45997.945198726855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45997.945198726855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45997.945198726855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45997.945198726855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45997.945198726855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45997.945198726855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45997.945198726855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45997.945198726855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45997.945198726855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45997.945198726855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45997.945198726855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45997.945198726855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45997.945198726855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45997.945198726855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45997.945198726855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45997.945198726855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45997.945198726855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45997.945198726855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45997.945198726855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45997.945198726855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45997.945198726855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45997.945198726855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45997.945198726855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45997.945198726855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45997.945198726855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45997.945198726855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45997.945198726855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45997.945198726855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45997.945198726855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45997.945198726855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45997.945198726855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45997.945198726855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45997.945198726855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9"/>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4</v>
      </c>
      <c r="D2" s="58" t="s">
        <v>25104</v>
      </c>
      <c r="E2" s="18" t="s">
        <v>39106</v>
      </c>
      <c r="F2" s="20">
        <v>45997.934490740743</v>
      </c>
      <c r="G2" s="21">
        <f t="shared" ref="G2:G8" ca="1" si="0">IFERROR(NOW()-F2,"-")</f>
        <v>1.0707986111810897E-2</v>
      </c>
      <c r="H2" s="22">
        <v>45997.902858796297</v>
      </c>
      <c r="I2" s="19" t="str">
        <f>IFERROR(VLOOKUP(D2,DB!A:F,6,0),"")</f>
        <v>SCECO</v>
      </c>
      <c r="J2" s="18" t="str">
        <f>IFERROR(VLOOKUP(D2,DB!A:G,7,0),"")</f>
        <v>Vandalized</v>
      </c>
      <c r="K2" s="42" t="s">
        <v>39120</v>
      </c>
      <c r="L2" s="23" t="str">
        <f>IFERROR(VLOOKUP(D2,DB!A:I,9,0),"")</f>
        <v>Latis</v>
      </c>
    </row>
    <row r="3" spans="1:13" ht="15" customHeight="1">
      <c r="A3" s="19" t="s">
        <v>39121</v>
      </c>
      <c r="B3" s="58" t="str">
        <f>IFERROR(VLOOKUP(D3,DB!A:K,11,0),"")</f>
        <v>R3</v>
      </c>
      <c r="C3" s="18">
        <v>1</v>
      </c>
      <c r="D3" s="18" t="s">
        <v>18330</v>
      </c>
      <c r="E3" s="18" t="s">
        <v>39106</v>
      </c>
      <c r="F3" s="20">
        <v>45997.942233796297</v>
      </c>
      <c r="G3" s="21">
        <f t="shared" ca="1" si="0"/>
        <v>2.9649305579368956E-3</v>
      </c>
      <c r="H3" s="22">
        <v>45997.937118055554</v>
      </c>
      <c r="I3" s="19" t="str">
        <f>IFERROR(VLOOKUP(D3,DB!A:F,6,0),"")</f>
        <v>SCECO</v>
      </c>
      <c r="J3" s="18" t="str">
        <f>IFERROR(VLOOKUP(D3,DB!A:G,7,0),"")</f>
        <v>Weak</v>
      </c>
      <c r="K3" s="42" t="s">
        <v>39122</v>
      </c>
      <c r="L3" s="23" t="str">
        <f>IFERROR(VLOOKUP(D3,DB!A:I,9,0),"")</f>
        <v>Latis</v>
      </c>
    </row>
    <row r="4" spans="1:13" ht="15" customHeight="1">
      <c r="A4" s="19"/>
      <c r="B4" s="58" t="str">
        <f>IFERROR(VLOOKUP(D4,DB!A:K,11,0),"")</f>
        <v/>
      </c>
      <c r="C4" s="18"/>
      <c r="D4" s="18"/>
      <c r="E4" s="18"/>
      <c r="F4" s="20"/>
      <c r="G4" s="21">
        <f t="shared" ca="1" si="0"/>
        <v>45997.945198726855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45997.945198726855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45997.945198726855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45997.945198726855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45997.945198726855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ref="G9:G72" ca="1" si="1">IFERROR(NOW()-F9,"-")</f>
        <v>45997.945198726855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45997.945198726855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45997.945198726855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45997.945198726855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45997.945198726855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45997.945198726855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45997.945198726855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45997.945198726855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45997.945198726855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45997.945198726855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45997.945198726855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45997.945198726855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45997.945198726855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45997.945198726855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45997.945198726855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45997.945198726855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45997.945198726855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45997.945198726855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45997.945198726855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45997.945198726855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45997.945198726855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45997.945198726855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45997.945198726855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45997.945198726855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45997.945198726855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45997.945198726855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45997.945198726855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45997.945198726855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45997.945198726855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45997.945198726855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45997.945198726855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45997.945198726855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45997.945198726855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45997.945198726855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45997.945198726855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45997.945198726855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45997.945198726855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45997.945198726855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45997.945198726855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45997.945198726855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45997.945198726855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45997.945198726855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45997.945198726855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45997.945198726855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45997.945198726855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45997.945198726855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45997.945198726855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45997.945198726855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45997.945198726855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45997.945198726855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45997.945198726855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45997.945198726855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45997.945198726855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45997.945198726855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45997.945198726855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45997.945198726855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45997.945198726855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45997.945198726855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45997.945198726855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45997.945198726855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45997.945198726855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45997.945198726855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45997.945198726855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45997.945198726855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45997.945198726855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45997.945198726855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45997.945198726855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45997.945198726855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45997.945198726855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45997.945198726855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45997.945198726855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45997.945198726855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45997.945198726855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45997.945198726855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45997.945198726855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45997.945198726855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45997.945198726855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45997.945198726855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45997.945198726855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45997.945198726855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45997.945198726855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45997.945198726855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45997.945198726855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45997.945198726855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45997.945198726855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45997.945198726855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45997.945198726855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45997.945198726855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45997.945198726855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45997.945198726855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45997.945198726855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45997.945198726855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45997.945198726855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45997.945198726855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45997.945198726855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45997.945198726855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45997.945198726855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45997.945198726855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45997.945198726855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45997.945198726855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45997.945198726855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45997.945198726855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45997.945198726855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45997.945198726855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45997.945198726855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45997.945198726855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45997.945198726855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45997.945198726855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45997.945198726855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45997.945198726855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45997.945198726855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45997.945198726855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45997.945198726855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45997.945198726855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45997.945198726855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45997.945198726855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45997.945198726855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45997.945198726855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45997.945198726855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45997.945198726855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45997.945198726855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45997.945198726855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45997.945198726855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45997.945198726855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45997.945198726855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45997.945198726855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45997.945198726855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45997.945198726855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45997.945198726855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45997.945198726855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45997.945198726855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45997.945198726855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45997.945198726855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45997.945198726855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45997.945198726855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45997.945198726855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45997.945198726855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45997.945198726855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45997.945198726855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45997.945198726855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45997.945198726855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45997.945198726855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45997.945198726855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45997.945198726855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45997.945198726855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45997.945198726855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45997.945198726855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45997.945198726855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45997.945198726855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45997.945198726855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45997.945198726855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45997.945198726855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45997.945198726855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45997.945198726855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45997.945198726855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45997.945198726855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45997.945198726855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45997.945198726855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45997.945198726855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45997.945198726855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45997.945198726855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45997.945198726855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45997.945198726855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45997.945198726855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45997.945198726855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45997.945198726855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45997.945198726855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45997.945198726855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45997.945198726855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45997.945198726855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45997.945198726855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45997.945198726855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45997.945198726855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45997.945198726855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45997.945198726855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45997.945198726855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45997.945198726855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45997.945198726855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45997.945198726855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45997.945198726855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45997.945198726855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45997.945198726855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45997.945198726855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45997.945198726855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45997.945198726855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45997.945198726855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45997.945198726855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45997.945198726855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45997.945198726855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45997.945198726855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45997.945198726855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45997.945198726855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45997.945198726855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45997.945198726855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45997.945198726855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45997.945198726855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45997.945198726855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45997.945198726855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45997.945198726855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45997.945198726855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45997.945198726855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45997.945198726855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45997.945198726855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45997.945198726855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45997.945198726855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45997.945198726855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45997.945198726855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45997.945198726855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45997.945198726855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45997.945198726855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45997.945198726855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45997.945198726855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45997.945198726855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45997.945198726855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45997.945198726855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45997.945198726855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45997.945198726855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45997.945198726855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45997.945198726855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45997.945198726855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45997.945198726855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45997.945198726855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45997.945198726855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45997.945198726855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45997.945198726855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45997.945198726855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45997.945198726855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45997.945198726855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45997.945198726855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45997.945198726855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45997.945198726855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45997.945198726855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45997.945198726855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45997.945198726855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45997.945198726855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45997.945198726855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45997.945198726855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45997.945198726855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45997.945198726855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45997.945198726855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45997.945198726855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45997.945198726855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45997.945198726855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45997.945198726855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45997.945198726855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45997.945198726855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45997.945198726855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45997.945198726855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45997.945198726855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45997.945198726855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45997.945198726855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45997.945198726855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45997.945198726855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45997.945198726855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45997.945198726855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45997.945198726855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45997.945198726855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45997.945198726855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45997.945198726855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45997.945198726855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45997.945198726855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45997.945198726855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45997.945198726855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45997.945198726855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45997.945198726855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45997.945198726855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45997.945198726855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45997.945198726855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45997.945198726855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45997.945198726855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45997.945198726855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45997.945198726855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45997.945198726855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45997.945198726855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45997.945198726855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45997.945198726855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45997.945198726855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45997.945198726855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45997.945198726855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45997.945198726855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45997.945198726855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45997.945198726855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45997.945198726855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45997.945198726855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45997.945198726855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45997.945198726855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45997.945198726855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45997.945198726855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45997.945198726855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45997.945198726855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45997.945198726855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45997.945198726855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45997.945198726855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45997.945198726855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45997.945198726855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45997.945198726855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45997.945198726855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45997.945198726855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45997.945198726855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45997.945198726855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45997.945198726855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45997.945198726855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45997.945198726855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45997.945198726855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45997.945198726855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45997.945198726855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45997.945198726855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45997.945198726855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45997.945198726855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45997.945198726855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45997.945198726855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45997.945198726855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45997.945198726855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45997.945198726855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45997.945198726855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45997.945198726855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45997.945198726855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45997.945198726855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45997.945198726855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45997.945198726855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45997.945198726855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45997.945198726855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45997.945198726855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45997.945198726855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45997.945198726855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45997.945198726855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45997.945198726855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45997.945198726855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45997.945198726855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45997.945198726855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45997.945198726855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45997.945198726855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45997.945198726855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45997.945198726855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45997.945198726855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45997.945198726855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45997.945198726855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45997.945198726855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45997.945198726855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45997.945198726855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45997.945198726855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45997.945198726855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45997.945198726855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45997.945198726855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45997.945198726855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45997.945198726855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45997.945198726855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45997.945198726855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45997.945198726855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45997.945198726855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45997.945198726855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45997.945198726855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45997.945198726855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45997.945198726855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45997.945198726855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45997.945198726855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45997.945198726855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45997.945198726855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45997.945198726855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45997.945198726855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45997.945198726855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45997.945198726855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45997.945198726855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45997.945198726855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45997.945198726855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45997.945198726855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45997.945198726855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45997.945198726855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45997.945198726855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45997.945198726855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45997.945198726855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45997.945198726855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45997.945198726855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45997.945198726855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45997.945198726855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45997.945198726855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45997.945198726855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45997.945198726855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45997.945198726855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45997.945198726855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45997.945198726855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45997.945198726855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45997.945198726855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45997.945198726855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45997.945198726855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45997.945198726855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45997.945198726855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45997.945198726855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45997.945198726855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45997.945198726855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45997.945198726855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45997.945198726855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45997.945198726855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45997.945198726855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45997.945198726855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45997.945198726855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45997.945198726855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45997.945198726855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45997.945198726855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45997.945198726855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45997.945198726855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45997.945198726855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45997.945198726855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45997.945198726855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45997.945198726855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45997.945198726855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45997.945198726855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45997.945198726855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45997.945198726855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45997.945198726855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45997.945198726855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45997.945198726855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45997.945198726855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45997.945198726855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45997.945198726855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45997.945198726855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45997.945198726855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45997.945198726855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45997.945198726855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45997.945198726855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45997.945198726855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45997.945198726855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45997.945198726855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45997.945198726855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45997.945198726855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45997.945198726855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45997.945198726855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45997.945198726855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45997.945198726855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45997.945198726855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45997.945198726855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45997.945198726855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45997.945198726855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45997.945198726855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45997.945198726855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45997.945198726855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45997.945198726855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45997.945198726855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45997.945198726855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45997.945198726855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45997.945198726855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45997.945198726855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45997.945198726855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45997.945198726855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45997.945198726855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45997.945198726855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45997.945198726855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45997.945198726855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45997.945198726855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45997.945198726855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45997.945198726855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45997.945198726855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45997.945198726855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45997.945198726855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45997.945198726855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45997.945198726855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45997.945198726855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45997.945198726855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45997.945198726855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45997.945198726855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45997.945198726855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45997.945198726855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45997.945198726855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45997.945198726855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45997.945198726855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45997.945198726855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45997.945198726855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45997.945198726855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45997.945198726855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45997.945198726855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45997.945198726855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45997.945198726855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45997.945198726855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45997.945198726855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45997.945198726855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45997.945198726855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45997.945198726855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45997.945198726855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45997.945198726855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45997.945198726855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45997.945198726855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45997.945198726855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45997.945198726855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45997.945198726855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45997.945198726855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45997.945198726855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45997.945198726855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45997.945198726855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45997.945198726855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45997.945198726855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45997.945198726855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45997.945198726855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45997.945198726855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45997.945198726855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45997.945198726855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45997.945198726855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45997.945198726855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45997.945198726855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45997.945198726855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45997.945198726855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45997.945198726855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45997.945198726855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45997.945198726855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45997.945198726855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45997.945198726855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45997.945198726855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45997.945198726855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45997.945198726855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45997.945198726855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45997.945198726855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45997.945198726855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45997.945198726855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45997.945198726855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45997.945198726855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45997.945198726855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45997.945198726855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45997.945198726855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45997.945198726855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45997.945198726855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45997.945198726855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45997.945198726855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45997.945198726855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45997.945198726855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45997.945198726855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45997.945198726855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45997.945198726855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45997.945198726855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45997.945198726855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45997.945198726855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45997.945198726855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45997.945198726855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45997.945198726855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45997.945198726855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45997.945198726855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45997.945198726855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45997.945198726855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45997.945198726855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45997.945198726855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45997.945198726855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45997.945198726855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45997.945198726855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45997.945198726855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45997.945198726855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45997.945198726855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45997.945198726855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45997.945198726855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45997.945198726855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45997.945198726855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45997.945198726855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45997.945198726855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45997.945198726855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45997.945198726855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45997.945198726855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45997.945198726855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45997.945198726855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45997.945198726855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45997.945198726855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45997.945198726855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45997.945198726855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45997.945198726855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45997.945198726855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45997.945198726855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45997.945198726855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45997.945198726855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45997.945198726855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45997.945198726855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45997.945198726855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45997.945198726855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45997.945198726855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45997.945198726855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45997.945198726855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45997.945198726855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45997.945198726855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45997.945198726855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45997.945198726855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45997.945198726855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45997.945198726855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45997.945198726855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45997.945198726855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45997.945198726855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45997.945198726855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45997.945198726855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45997.945198726855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45997.945198726855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45997.945198726855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45997.945198726855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45997.945198726855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45997.945198726855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45997.945198726855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45997.945198726855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45997.945198726855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45997.945198726855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45997.945198726855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45997.945198726855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45997.945198726855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45997.945198726855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45997.945198726855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45997.945198726855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45997.945198726855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45997.945198726855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45997.945198726855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45997.945198726855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45997.945198726855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45997.945198726855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45997.945198726855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45997.945198726855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45997.945198726855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45997.945198726855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45997.945198726855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45997.945198726855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45997.945198726855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45997.945198726855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45997.945198726855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45997.945198726855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45997.945198726855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45997.945198726855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45997.945198726855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45997.945198726855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45997.945198726855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45997.945198726855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45997.945198726855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45997.945198726855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45997.945198726855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45997.945198726855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45997.945198726855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45997.945198726855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45997.945198726855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45997.945198726855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45997.945198726855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45997.945198726855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45997.945198726855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45997.945198726855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45997.945198726855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45997.945198726855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45997.945198726855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45997.945198726855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45997.945198726855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45997.945198726855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45997.945198726855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45997.945198726855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45997.945198726855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45997.945198726855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45997.945198726855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45997.945198726855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45997.945198726855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45997.945198726855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45997.945198726855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45997.945198726855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45997.945198726855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45997.945198726855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45997.945198726855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45997.945198726855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45997.945198726855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45997.945198726855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45997.945198726855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45997.945198726855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45997.945198726855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45997.945198726855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45997.945198726855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45997.945198726855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45997.945198726855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45997.945198726855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45997.945198726855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45997.945198726855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45997.945198726855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45997.945198726855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45997.945198726855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45997.945198726855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45997.945198726855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45997.945198726855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45997.945198726855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45997.945198726855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45997.945198726855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45997.945198726855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45997.945198726855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45997.945198726855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45997.945198726855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45997.945198726855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45997.945198726855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45997.945198726855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45997.945198726855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45997.945198726855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45997.945198726855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45997.945198726855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45997.945198726855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45997.945198726855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45997.945198726855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45997.945198726855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45997.945198726855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45997.945198726855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45997.945198726855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45997.945198726855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45997.945198726855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45997.945198726855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45997.945198726855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45997.945198726855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45997.945198726855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45997.945198726855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45997.945198726855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45997.945198726855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45997.945198726855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45997.945198726855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45997.945198726855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45997.945198726855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45997.945198726855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45997.945198726855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45997.945198726855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45997.945198726855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45997.945198726855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45997.945198726855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45997.945198726855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45997.945198726855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45997.945198726855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45997.945198726855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45997.945198726855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45997.945198726855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45997.945198726855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45997.945198726855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45997.945198726855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45997.945198726855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45997.945198726855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45997.945198726855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45997.945198726855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45997.945198726855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45997.945198726855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45997.945198726855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45997.945198726855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45997.945198726855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45997.945198726855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45997.945198726855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45997.945198726855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45997.945198726855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45997.945198726855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45997.945198726855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45997.945198726855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45997.945198726855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45997.945198726855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45997.945198726855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45997.945198726855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45997.945198726855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45997.945198726855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45997.945198726855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45997.945198726855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45997.945198726855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45997.945198726855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45997.945198726855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45997.945198726855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45997.945198726855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45997.945198726855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45997.945198726855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45997.945198726855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45997.945198726855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45997.945198726855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45997.945198726855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45997.945198726855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45997.945198726855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45997.945198726855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45997.945198726855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45997.945198726855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45997.945198726855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45997.945198726855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45997.945198726855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45997.945198726855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45997.945198726855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45997.945198726855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45997.945198726855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45997.945198726855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45997.945198726855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45997.945198726855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45997.945198726855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45997.945198726855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45997.945198726855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45997.945198726855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45997.945198726855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45997.945198726855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45997.945198726855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45997.945198726855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45997.945198726855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45997.945198726855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45997.945198726855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45997.945198726855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45997.945198726855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45997.945198726855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45997.945198726855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45997.945198726855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45997.945198726855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45997.945198726855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45997.945198726855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45997.945198726855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45997.945198726855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45997.945198726855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45997.945198726855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45997.945198726855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45997.945198726855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45997.945198726855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45997.945198726855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45997.945198726855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45997.945198726855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45997.945198726855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45997.945198726855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45997.945198726855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45997.945198726855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45997.945198726855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45997.945198726855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45997.945198726855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45997.945198726855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45997.945198726855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45997.945198726855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45997.945198726855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45997.945198726855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45997.945198726855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45997.945198726855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45997.945198726855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45997.945198726855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45997.945198726855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45997.945198726855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45997.945198726855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45997.945198726855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45997.945198726855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45997.945198726855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45997.945198726855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45997.945198726855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45997.945198726855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45997.945198726855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45997.945198726855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45997.945198726855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45997.945198726855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45997.945198726855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45997.945198726855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45997.945198726855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45997.945198726855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45997.945198726855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904" ca="1" si="14">IFERROR(NOW()-F841,"-")</f>
        <v>45997.945198726855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45997.945198726855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45997.945198726855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45997.945198726855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45997.945198726855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45997.945198726855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45997.945198726855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45997.945198726855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45997.945198726855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45997.945198726855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45997.945198726855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45997.945198726855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45997.945198726855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45997.945198726855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45997.945198726855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45997.945198726855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45997.945198726855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45997.945198726855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45997.945198726855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45997.945198726855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45997.945198726855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45997.945198726855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45997.945198726855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45997.945198726855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45997.945198726855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45997.945198726855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45997.945198726855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45997.945198726855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45997.945198726855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45997.945198726855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45997.945198726855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45997.945198726855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45997.945198726855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45997.945198726855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45997.945198726855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45997.945198726855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45997.945198726855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45997.945198726855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45997.945198726855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45997.945198726855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45997.945198726855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45997.945198726855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45997.945198726855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45997.945198726855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45997.945198726855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45997.945198726855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45997.945198726855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45997.945198726855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45997.945198726855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45997.945198726855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45997.945198726855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45997.945198726855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45997.945198726855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45997.945198726855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45997.945198726855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45997.945198726855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45997.945198726855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45997.945198726855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45997.945198726855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45997.945198726855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45997.945198726855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45997.945198726855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45997.945198726855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45997.945198726855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ref="G905:G919" ca="1" si="15">IFERROR(NOW()-F905,"-")</f>
        <v>45997.945198726855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45997.945198726855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45997.945198726855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45997.945198726855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45997.945198726855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45997.945198726855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45997.945198726855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45997.945198726855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45997.945198726855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45997.945198726855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45997.945198726855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45997.945198726855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45997.945198726855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45997.945198726855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45997.945198726855</v>
      </c>
      <c r="H919" s="22"/>
      <c r="I919" s="19" t="str">
        <f>IFERROR(VLOOKUP(D919,DB!A:F,6,0),"")</f>
        <v/>
      </c>
      <c r="J919" s="18" t="str">
        <f>IFERROR(VLOOKUP(D919,DB!A:G,7,0),"")</f>
        <v/>
      </c>
      <c r="K919" s="42"/>
      <c r="L919" s="23" t="str">
        <f>IFERROR(VLOOKUP(D919,DB!A:I,9,0),"")</f>
        <v/>
      </c>
    </row>
  </sheetData>
  <dataValidations count="2">
    <dataValidation allowBlank="1" showInputMessage="1" showErrorMessage="1" sqref="E1" xr:uid="{5914219A-CB83-432D-936A-CC0CB6F3982A}"/>
    <dataValidation type="list" allowBlank="1" showInputMessage="1" showErrorMessage="1" sqref="E2:E9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294.46448113425868</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8" ca="1" si="0">IFERROR(NOW()-F3,"")</f>
        <v>0.45319641203968786</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39109</v>
      </c>
      <c r="F4" s="91">
        <v>45997.533333333333</v>
      </c>
      <c r="G4" s="92">
        <f t="shared" ca="1" si="0"/>
        <v>0.4118653935220209</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45997.945198726855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45997.945198726855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45997.945198726855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45997.945198726855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45997.945198726855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45997.945198726855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45997.945198726855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45997.945198726855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45997.945198726855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45997.945198726855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45997.945198726855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45997.945198726855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45997.945198726855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45997.945198726855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45997.945198726855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45997.945198726855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45997.945198726855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45997.945198726855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45997.945198726855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45997.945198726855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45997.945198726855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45997.945198726855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45997.945198726855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45997.945198726855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45997.945198726855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45997.945198726855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45997.945198726855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45997.945198726855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45997.945198726855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45997.945198726855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45997.945198726855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45997.945198726855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45997.945198726855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45997.945198726855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45997.945198726855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45997.945198726855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45997.945198726855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45997.945198726855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45997.945198726855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45997.945198726855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45997.945198726855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45997.945198726855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45997.945198726855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45997.945198726855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45997.945198726855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45997.945198726855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45997.945198726855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45997.945198726855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45997.945198726855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45997.945198726855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45997.945198726855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45997.945198726855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45997.945198726855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45997.945198726855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45997.945198726855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45997.945198726855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45997.945198726855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45997.945198726855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45997.945198726855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45997.945198726855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45997.945198726855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45997.945198726855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45997.945198726855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45997.945198726855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45997.945198726855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45997.945198726855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45997.945198726855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45997.945198726855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45997.945198726855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45997.945198726855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45997.945198726855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45997.945198726855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45997.945198726855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45997.945198726855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45997.945198726855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45997.945198726855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45997.945198726855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45997.945198726855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45997.945198726855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45997.945198726855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45997.945198726855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45997.945198726855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45997.945198726855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45997.945198726855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45997.945198726855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45997.945198726855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45997.945198726855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45997.945198726855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45997.945198726855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45997.945198726855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45997.945198726855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45997.945198726855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45997.945198726855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45997.945198726855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45997.945198726855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45997.945198726855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45997.945198726855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45997.945198726855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45997.945198726855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45997.945198726855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45997.945198726855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45997.945198726855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45997.945198726855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45997.945198726855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45997.945198726855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45997.945198726855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45997.945198726855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45997.945198726855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45997.945198726855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45997.945198726855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45997.945198726855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45997.945198726855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45997.945198726855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45997.945198726855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45997.945198726855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45997.945198726855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45997.945198726855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45997.945198726855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45997.945198726855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45997.945198726855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45997.945198726855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45997.945198726855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45997.945198726855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45997.945198726855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45997.945198726855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45997.945198726855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45997.945198726855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45997.945198726855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45997.945198726855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45997.945198726855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45997.945198726855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45997.945198726855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45997.945198726855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45997.945198726855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45997.945198726855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45997.945198726855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45997.945198726855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45997.945198726855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45997.945198726855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45997.945198726855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45997.945198726855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45997.945198726855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45997.945198726855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45997.945198726855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45997.945198726855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45997.945198726855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45997.945198726855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45997.945198726855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45997.945198726855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45997.945198726855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45997.945198726855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45997.945198726855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45997.945198726855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45997.945198726855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45997.945198726855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45997.945198726855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45997.945198726855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45997.945198726855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45997.945198726855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45997.945198726855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45997.945198726855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45997.945198726855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45997.945198726855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45997.945198726855</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106.11313854166656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71.756321412038233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49.284087615742465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16.5719001157413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0.83771030092611909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c r="G7" s="102">
        <f ca="1">IFERROR(NOW()-F7,"")</f>
        <v>45997.945198726855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45997.945198726855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45997.945198726855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45997.945198726855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45997.945198726855</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45997.945198726855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45997.945198726855</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45997.945198726855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45997.945198726855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45997.945198726855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45997.945198726855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45997.945198726855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45997.945198726855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45997.945198726855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45997.945198726855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45997.945198726855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45997.945198726855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45997.945198726855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45997.945198726855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45997.945198726855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45997.945198726855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45997.945198726855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45997.945198726855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45997.945198726855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45997.945198726855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45997.945198726855</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45997.945198726855</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8" ca="1" si="0">IFERROR(NOW()-F2,"-")</f>
        <v>0.10758298611472128</v>
      </c>
      <c r="H2" s="117">
        <v>45997.847118055557</v>
      </c>
      <c r="I2" s="115" t="str">
        <f>IFERROR(VLOOKUP(D2,DB!A:F,6,0),"")</f>
        <v>SCECO</v>
      </c>
      <c r="J2" s="115" t="str">
        <f>IFERROR(VLOOKUP(D2,DB!A:G,7,0),"")</f>
        <v>Good</v>
      </c>
      <c r="K2" s="118" t="s">
        <v>39140</v>
      </c>
      <c r="L2" s="133" t="str">
        <f>IFERROR(VLOOKUP(D2,DB!A:I,9,0),"")</f>
        <v>Latis</v>
      </c>
    </row>
    <row r="3" spans="1:16382" ht="31.5" customHeight="1">
      <c r="A3" s="114"/>
      <c r="B3" s="115" t="str">
        <f>IFERROR(VLOOKUP(D3,DB!A:K,11,0),"")</f>
        <v/>
      </c>
      <c r="C3" s="116"/>
      <c r="D3" s="115"/>
      <c r="E3" s="138"/>
      <c r="F3" s="117"/>
      <c r="G3" s="72">
        <f t="shared" ca="1" si="0"/>
        <v>45997.945198726855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45997.945198726855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45997.945198726855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45997.945198726855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45997.945198726855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45997.945198726855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45997.945198726855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45997.945198726855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45997.945198726855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45997.945198726855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45997.945198726855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45997.945198726855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45997.945198726855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45997.945198726855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45997.945198726855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45997.945198726855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45997.945198726855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45997.945198726855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45997.945198726855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45997.945198726855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45997.945198726855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45997.945198726855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45997.945198726855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45997.945198726855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45997.945198726855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45997.945198726855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45997.945198726855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45997.945198726855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45997.945198726855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45997.945198726855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45997.945198726855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45997.945198726855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45997.945198726855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45997.945198726855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45997.945198726855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45997.945198726855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45997.945198726855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45997.945198726855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45997.945198726855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45997.945198726855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45997.945198726855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45997.945198726855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45997.945198726855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45997.945198726855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45997.945198726855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45997.945198726855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45997.945198726855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45997.945198726855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45997.945198726855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45997.945198726855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45997.945198726855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45997.945198726855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45997.945198726855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45997.945198726855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45997.945198726855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45997.945198726855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45997.945198726855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45997.945198726855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45997.945198726855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45997.945198726855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45997.945198726855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45997.945198726855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45997.945198726855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45997.945198726855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45997.945198726855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45997.945198726855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45997.945198726855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45997.945198726855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45997.945198726855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45997.945198726855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45997.945198726855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45997.945198726855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45997.945198726855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45997.945198726855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45997.945198726855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45997.945198726855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45997.945198726855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45997.945198726855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45997.945198726855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45997.945198726855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45997.945198726855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45997.945198726855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45997.945198726855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45997.945198726855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45997.945198726855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45997.945198726855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45997.945198726855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45997.945198726855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45997.945198726855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45997.945198726855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45997.945198726855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45997.945198726855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45997.945198726855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45997.945198726855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45997.945198726855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45997.945198726855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45997.945198726855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45997.945198726855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45997.945198726855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45997.945198726855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45997.945198726855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45997.945198726855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45997.945198726855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45997.945198726855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45997.945198726855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45997.945198726855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45997.945198726855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45997.945198726855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45997.945198726855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45997.945198726855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45997.945198726855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45997.945198726855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45997.945198726855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45997.945198726855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45997.945198726855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45997.945198726855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45997.945198726855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45997.945198726855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45997.945198726855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45997.945198726855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45997.945198726855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45997.945198726855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45997.945198726855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45997.945198726855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45997.945198726855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45997.945198726855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45997.945198726855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45997.945198726855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45997.945198726855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45997.945198726855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45997.945198726855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45997.945198726855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45997.945198726855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45997.945198726855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45997.945198726855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45997.945198726855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45997.945198726855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45997.945198726855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45997.945198726855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45997.945198726855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45997.945198726855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45997.945198726855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45997.945198726855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45997.945198726855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45997.945198726855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45997.945198726855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45997.945198726855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45997.945198726855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45997.945198726855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45997.945198726855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45997.945198726855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45997.945198726855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45997.945198726855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45997.945198726855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45997.945198726855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45997.945198726855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45997.945198726855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45997.945198726855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45997.945198726855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45997.945198726855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45997.945198726855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45997.945198726855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45997.945198726855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45997.945198726855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45997.945198726855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45997.945198726855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45997.945198726855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45997.945198726855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45997.945198726855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45997.945198726855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45997.945198726855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45997.945198726855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45997.945198726855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45997.945198726855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45997.945198726855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45997.945198726855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45997.945198726855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45997.945198726855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45997.945198726855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45997.945198726855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45997.945198726855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45997.945198726855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45997.945198726855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45997.945198726855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45997.945198726855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45997.945198726855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45997.945198726855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45997.945198726855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45997.945198726855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45997.945198726855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45997.945198726855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45997.945198726855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45997.945198726855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45997.945198726855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45997.945198726855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45997.945198726855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45997.945198726855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45997.945198726855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45997.945198726855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45997.945198726855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45997.945198726855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45997.945198726855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45997.945198726855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45997.945198726855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45997.945198726855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45997.945198726855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45997.945198726855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45997.945198726855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45997.945198726855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45997.945198726855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45997.945198726855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45997.945198726855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45997.945198726855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45997.945198726855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45997.945198726855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45997.945198726855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45997.945198726855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45997.945198726855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45997.945198726855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45997.945198726855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45997.945198726855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45997.945198726855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45997.945198726855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45997.945198726855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45997.945198726855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45997.945198726855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45997.945198726855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45997.945198726855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45997.945198726855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45997.945198726855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45997.945198726855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45997.945198726855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45997.945198726855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45997.945198726855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45997.945198726855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45997.945198726855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45997.945198726855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45997.945198726855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45997.945198726855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45997.945198726855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45997.945198726855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45997.945198726855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45997.945198726855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45997.945198726855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45997.945198726855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45997.945198726855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45997.945198726855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45997.945198726855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45997.945198726855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45997.945198726855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45997.945198726855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45997.945198726855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45997.945198726855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45997.945198726855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45997.945198726855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45997.945198726855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45997.945198726855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45997.945198726855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45997.945198726855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45997.945198726855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45997.945198726855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45997.945198726855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45997.945198726855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45997.945198726855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45997.945198726855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45997.945198726855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45997.945198726855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45997.945198726855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45997.945198726855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45997.945198726855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45997.945198726855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45997.945198726855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45997.945198726855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45997.945198726855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45997.945198726855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45997.945198726855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45997.945198726855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45997.945198726855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45997.945198726855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45997.945198726855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45997.945198726855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45997.945198726855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45997.945198726855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45997.945198726855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45997.945198726855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45997.945198726855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45997.945198726855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45997.945198726855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45997.945198726855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45997.945198726855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45997.945198726855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45997.945198726855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45997.945198726855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45997.945198726855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45997.945198726855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45997.945198726855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45997.945198726855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45997.945198726855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45997.945198726855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45997.945198726855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45997.945198726855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45997.945198726855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45997.945198726855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45997.945198726855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45997.945198726855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45997.945198726855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45997.945198726855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45997.945198726855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45997.945198726855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45997.945198726855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45997.945198726855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45997.945198726855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45997.945198726855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45997.945198726855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45997.945198726855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45997.945198726855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45997.945198726855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45997.945198726855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45997.945198726855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45997.945198726855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45997.945198726855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45997.945198726855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45997.945198726855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45997.945198726855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45997.945198726855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45997.945198726855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45997.945198726855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45997.945198726855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45997.945198726855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45997.945198726855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45997.945198726855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45997.945198726855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45997.945198726855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45997.945198726855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45997.945198726855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45997.945198726855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45997.945198726855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45997.945198726855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45997.945198726855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45997.945198726855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45997.945198726855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45997.945198726855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45997.945198726855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45997.945198726855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45997.945198726855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45997.945198726855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45997.945198726855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45997.945198726855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45997.945198726855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45997.945198726855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45997.945198726855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45997.945198726855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45997.945198726855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45997.945198726855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45997.945198726855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45997.945198726855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45997.945198726855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45997.945198726855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45997.945198726855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45997.945198726855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45997.945198726855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45997.945198726855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45997.945198726855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45997.945198726855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45997.945198726855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45997.945198726855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45997.945198726855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45997.945198726855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45997.945198726855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45997.945198726855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45997.945198726855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45997.945198726855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45997.945198726855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45997.945198726855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45997.945198726855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45997.945198726855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45997.945198726855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45997.945198726855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45997.945198726855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45997.945198726855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45997.945198726855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45997.945198726855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45997.945198726855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45997.945198726855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45997.945198726855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45997.945198726855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45997.945198726855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45997.945198726855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45997.945198726855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45997.945198726855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45997.945198726855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45997.945198726855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45997.945198726855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45997.945198726855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45997.945198726855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45997.945198726855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45997.945198726855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45997.945198726855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45997.945198726855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45997.945198726855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45997.945198726855</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45997.945198726855</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2025-12-06T19:43:30Z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