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32" documentId="120_S{2AC9BD13-BADA-5192-A53E-5A8FF88502F6}" xr6:coauthVersionLast="47" xr6:coauthVersionMax="47" xr10:uidLastSave="{C8F954FF-0166-41FB-B083-F919B28652C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<sst xmlns="http://schemas.openxmlformats.org/spreadsheetml/2006/main" count="180281" uniqueCount="39125">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</sst>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318.18624710648146</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0.11093460648407927</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45981.134673032408</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45981.134673032408</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45981.134673032408</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45981.134673032408</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45981.134673032408</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45981.134673032408</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45981.134673032408</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45981.134673032408</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45981.134673032408</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45981.134673032408</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45981.134673032408</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45981.134673032408</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45981.134673032408</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45981.134673032408</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45981.134673032408</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45981.134673032408</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45981.134673032408</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45981.134673032408</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45981.134673032408</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45981.134673032408</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45981.134673032408</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45981.134673032408</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45981.134673032408</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45981.134673032408</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45981.134673032408</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45981.134673032408</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45981.134673032408</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45981.134673032408</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45981.134673032408</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45981.134673032408</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45981.134673032408</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45981.134673032408</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45981.134673032408</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45981.134673032408</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45981.134673032408</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45981.134673032408</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45981.134673032408</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45981.134673032408</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45981.134673032408</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45981.134673032408</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45981.134673032408</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45981.134673032408</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45981.134673032408</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45981.134673032408</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45981.134673032408</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45981.134673032408</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45981.134673032408</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45981.134673032408</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45981.134673032408</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45981.134673032408</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45981.134673032408</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45981.134673032408</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45981.134673032408</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45981.134673032408</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45981.134673032408</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45981.134673032408</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45981.134673032408</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45981.134673032408</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45981.134673032408</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45981.134673032408</v>
      </c>
      <c r="H63" s="153"/>
      <c r="I63" s="151" t="str">
        <f>IFERROR(VLOOKUP(D63,DB!A:F,6,0),"")</f>
        <v/>
      </c>
      <c r="J63" s="151" t="str">
        <f>IFERROR(VLOOKUP(D63,DB!A:G,7,0),"")</f>
        <v/>
      </c>
      <c r="K63" s="155"/>
      <c r="L63" s="156" t="str">
        <f>IFERROR(VLOOKUP(D63,DB!A:I,9,0),"")</f>
        <v/>
      </c>
    </row>
    <row r="64" spans="1:12" ht="15" customHeight="1">
      <c r="A64" s="143"/>
      <c r="B64" s="144" t="str">
        <f>IFERROR(VLOOKUP(D64,DB!A:K,11,0),"")</f>
        <v/>
      </c>
      <c r="C64" s="144"/>
      <c r="D64" s="157"/>
      <c r="E64" s="145"/>
      <c r="F64" s="146"/>
      <c r="G64" s="147">
        <f ca="1">IFERROR(NOW()-F64,"-")</f>
        <v>45981.134673032408</v>
      </c>
      <c r="H64" s="146"/>
      <c r="I64" s="144" t="str">
        <f>IFERROR(VLOOKUP(D64,DB!A:F,6,0),"")</f>
        <v/>
      </c>
      <c r="J64" s="144" t="str">
        <f>IFERROR(VLOOKUP(D64,DB!A:G,7,0),"")</f>
        <v/>
      </c>
      <c r="K64" s="148"/>
      <c r="L64" s="149"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156.13483518518478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0.10735821759590181</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8.3747106480586808E-2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45981.134673032408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45981.134673032408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45981.134673032408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45981.134673032408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45981.134673032408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45981.134673032408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45981.134673032408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45981.134673032408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45981.134673032408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45981.134673032408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45981.134673032408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45981.134673032408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45981.134673032408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45981.134673032408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45981.134673032408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45981.134673032408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45981.134673032408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45981.134673032408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45981.134673032408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45981.134673032408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45981.134673032408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45981.134673032408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45981.134673032408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45981.134673032408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45981.134673032408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45981.134673032408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45981.134673032408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45981.134673032408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45981.134673032408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45981.134673032408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45981.134673032408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45981.134673032408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45981.134673032408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45981.134673032408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45981.134673032408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45981.134673032408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45981.134673032408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45981.134673032408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45981.134673032408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45981.134673032408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45981.134673032408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45981.134673032408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45981.134673032408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45981.134673032408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45981.134673032408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45981.134673032408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45981.134673032408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45981.134673032408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45981.134673032408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45981.134673032408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45981.134673032408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45981.134673032408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45981.134673032408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45981.134673032408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45981.134673032408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45981.134673032408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45981.134673032408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45981.134673032408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45981.134673032408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45981.134673032408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45981.134673032408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45981.134673032408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45981.134673032408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45981.134673032408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45981.134673032408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45981.134673032408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45981.134673032408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45981.134673032408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45981.134673032408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45981.134673032408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45981.134673032408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45981.134673032408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45981.134673032408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45981.134673032408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45981.134673032408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45981.134673032408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45981.134673032408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45981.134673032408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45981.134673032408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45981.134673032408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45981.134673032408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45981.134673032408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45981.134673032408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45981.134673032408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45981.134673032408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45981.134673032408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45981.134673032408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45981.134673032408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45981.134673032408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45981.134673032408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45981.134673032408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45981.134673032408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45981.134673032408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45981.134673032408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45981.134673032408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45981.134673032408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45981.134673032408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45981.134673032408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45981.134673032408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45981.134673032408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45981.134673032408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45981.134673032408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45981.134673032408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45981.134673032408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45981.134673032408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45981.134673032408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45981.134673032408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45981.134673032408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45981.134673032408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45981.134673032408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45981.134673032408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45981.134673032408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45981.134673032408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45981.134673032408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45981.134673032408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45981.134673032408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45981.134673032408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45981.134673032408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45981.134673032408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45981.134673032408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45981.134673032408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45981.134673032408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45981.134673032408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45981.134673032408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45981.134673032408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45981.134673032408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45981.134673032408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45981.134673032408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45981.134673032408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45981.134673032408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45981.134673032408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45981.134673032408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45981.134673032408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45981.134673032408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45981.134673032408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45981.134673032408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45981.134673032408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45981.134673032408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45981.134673032408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45981.134673032408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45981.134673032408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45981.134673032408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45981.134673032408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45981.134673032408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45981.134673032408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45981.134673032408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45981.134673032408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45981.134673032408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45981.134673032408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45981.134673032408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45981.134673032408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45981.134673032408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45981.134673032408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45981.134673032408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45981.134673032408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45981.134673032408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45981.134673032408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45981.134673032408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45981.134673032408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45981.134673032408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45981.134673032408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45981.134673032408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45981.134673032408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45981.134673032408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45981.134673032408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45981.134673032408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45981.134673032408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45981.134673032408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45981.134673032408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45981.134673032408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45981.134673032408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45981.134673032408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45981.134673032408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45981.134673032408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45981.134673032408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45981.134673032408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45981.134673032408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45981.134673032408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45981.134673032408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45981.134673032408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45981.134673148146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45981.134673148146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45981.134673148146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45981.134673148146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45981.134673148146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45981.134673148146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45981.134673148146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45981.134673148146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45981.134673148146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45981.134673148146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45981.134673148146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45981.134673148146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45981.134673148146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45981.134673148146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45981.134673148146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45981.134673148146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45981.134673148146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45981.134673148146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45981.134673148146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45981.134673148146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45981.134673148146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45981.134673148146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45981.134673148146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45981.134673148146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45981.134673148146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45981.134673148146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45981.134673148146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45981.134673148146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45981.134673148146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45981.134673148146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45981.134673148146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45981.134673148146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45981.134673148146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45981.134673148146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45981.134673148146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45981.134673148146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45981.134673148146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45981.134673148146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45981.134673148146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45981.134673148146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45981.134673148146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45981.134673148146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45981.134673148146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45981.134673148146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45981.134673148146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45981.134673148146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45981.134673148146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45981.134673148146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45981.134673148146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45981.134673148146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45981.134673148146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45981.134673148146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45981.134673148146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45981.134673148146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45981.134673148146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45981.134673148146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45981.134673148146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45981.134673148146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45981.134673148146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45981.134673148146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45981.134673148146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45981.134673148146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45981.134673148146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45981.134673148146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45981.134673148146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45981.134673148146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45981.134673148146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45981.134673148146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45981.134673148146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45981.134673148146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45981.134673148146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45981.134673148146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45981.134673148146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45981.134673148146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45981.134673148146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45981.134673148146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45981.134673148146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45981.134673148146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45981.134673148146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45981.134673148146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45981.134673148146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45981.134673148146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45981.134673148146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45981.134673148146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45981.134673148146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45981.134673148146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45981.134673148146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45981.134673148146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45981.134673148146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45981.134673148146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45981.134673148146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45981.134673148146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45981.134673148146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45981.134673148146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45981.134673148146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45981.134673148146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45981.134673148146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45981.134673148146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45981.134673148146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45981.134673148146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45981.134673148146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45981.134673148146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45981.134673148146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45981.134673148146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45981.134673148146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45981.134673148146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45981.134673148146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45981.134673148146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45981.134673148146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45981.134673148146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45981.134673148146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45981.134673148146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45981.134673148146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45981.134673148146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45981.134673148146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45981.134673148146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45981.134673148146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45981.134673148146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45981.134673148146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45981.134673148146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45981.134673148146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45981.134673148146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45981.134673148146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45981.134673148146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45981.134673148146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45981.134673148146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45981.134673148146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45981.134673148146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45981.134673148146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45981.134673148146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45981.134673148146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45981.134673148146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45981.134673148146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45981.134673148146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45981.134673148146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45981.134673148146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45981.134673148146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45981.134673148146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45981.134673148146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45981.134673148146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45981.134673148146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45981.134673148146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45981.134673148146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45981.134673148146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45981.134673148146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45981.134673148146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45981.134673148146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45981.134673148146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45981.134673148146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45981.134673148146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45981.134673148146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45981.134673148146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45981.134673148146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45981.134673148146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45981.134673148146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45981.134673148146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45981.134673148146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45981.134673148146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45981.134673148146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45981.134673148146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45981.134673148146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45981.134673148146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45981.134673148146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45981.134673148146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45981.134673148146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45981.134673148146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45981.134673148146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45981.134673148146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45981.134673148146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45981.134673148146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45981.134673148146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45981.134673148146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45981.134673148146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45981.134673148146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45981.134673148146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45981.134673148146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45981.134673148146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45981.134673148146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45981.134673148146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45981.134673148146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45981.134673148146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45981.134673148146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45981.134673148146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45981.134673148146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45981.134673148146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45981.134673148146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45981.134673148146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45981.134673148146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45981.134673148146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45981.134673148146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45981.134673148146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45981.134673148146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45981.134673148146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45981.134673148146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45981.134673148146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45981.134673148146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45981.134673148146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45981.134673148146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45981.134673148146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45981.134673148146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45981.134673148146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45981.134673148146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45981.134673148146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45981.134673148146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45981.134673148146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45981.134673148146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45981.134673148146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45981.134673148146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45981.134673148146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45981.134673148146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45981.134673148146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45981.134673148146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45981.134673148146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45981.134673148146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45981.134673148146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45981.134673148146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45981.134673148146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45981.134673148146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45981.134673148146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45981.134673148146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45981.134673148146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45981.134673148146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45981.134673148146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45981.134673148146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45981.134673148146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45981.134673148146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45981.134673148146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45981.134673148146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45981.134673148146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45981.134673148146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45981.134673148146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45981.134673148146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45981.134673148146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45981.134673148146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45981.134673148146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45981.134673148146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45981.134673148146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45981.134673148146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45981.134673148146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45981.134673148146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45981.134673148146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45981.134673148146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45981.134673148146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45981.134673148146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45981.134673148146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45981.134673148146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45981.134673148146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45981.134673148146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45981.134673148146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45981.134673148146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45981.134673148146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45981.134673148146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45981.134673148146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45981.134673148146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45981.134673148146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45981.134673148146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45981.134673148146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45981.134673148146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45981.134673148146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45981.134673148146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45981.134673148146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45981.134673148146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45981.134673148146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45981.134673148146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45981.134673148146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45981.134673148146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45981.134673148146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45981.134673148146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45981.134673148146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45981.134673148146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45981.134673148146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45981.134673148146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45981.134673148146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45981.134673148146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45981.134673148146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45981.134673148146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45981.134673148146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45981.134673148146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45981.134673148146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45981.134673148146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45981.134673148146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45981.134673148146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45981.134673148146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45981.134673148146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45981.134673148146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45981.134673148146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45981.134673148146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45981.134673148146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45981.134673148146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45981.134673148146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45981.134673148146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45981.134673148146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45981.134673148146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45981.134673148146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45981.134673148146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45981.134673148146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45981.134673148146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45981.134673148146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45981.134673148146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45981.134673148146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45981.134673148146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45981.134673148146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45981.134673148146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45981.134673148146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45981.134673148146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45981.134673148146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45981.134673148146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45981.134673148146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45981.134673148146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45981.134673148146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45981.134673148146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45981.134673148146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45981.134673148146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45981.134673148146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45981.134673148146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45981.134673148146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45981.134673148146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45981.134673148146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45981.134673148146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45981.134673148146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45981.134673148146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45981.134673148146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45981.134673148146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45981.134673148146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45981.134673148146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45981.134673148146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45981.134673148146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45981.134673148146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45981.134673148146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45981.134673148146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45981.134673148146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45981.134673148146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45981.134673148146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45981.134673148146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45981.134673148146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45981.134673148146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45981.134673148146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45981.134673148146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45981.134673148146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45981.134673148146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45981.134673148146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45981.134673148146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45981.134673148146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45981.134673148146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45981.134673148146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45981.134673148146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45981.134673148146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45981.134673148146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45981.134673148146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45981.134673148146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45981.134673148146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45981.134673148146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45981.134673148146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45981.134673148146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45981.134673148146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45981.134673148146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45981.134673148146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45981.134673148146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45981.134673148146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45981.134673148146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45981.134673148146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45981.134673148146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45981.134673148146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45981.134673148146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45981.134673148146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45981.134673148146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45981.134673148146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45981.134673148146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45981.134673148146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45981.134673148146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45981.134673148146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45981.134673148146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45981.134673148146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45981.134673148146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45981.134673148146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45981.134673148146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45981.134673148146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45981.134673148146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45981.134673148146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45981.134673148146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45981.134673148146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45981.134673148146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45981.134673148146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45981.134673148146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45981.134673148146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45981.134673148146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45981.134673148146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45981.134673148146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45981.134673148146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45981.134673148146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45981.134673148146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45981.134673148146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45981.134673148146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45981.134673148146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45981.134673148146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45981.134673148146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45981.134673148146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45981.134673148146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45981.134673148146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45981.134673148146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45981.134673148146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45981.134673148146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45981.134673148146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45981.134673148146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45981.134673148146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45981.134673148146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45981.134673148146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45981.134673148146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45981.134673148146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45981.134673148146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45981.134673148146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45981.134673148146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45981.134673148146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45981.134673148146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45981.134673148146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45981.134673148146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45981.134673148146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45981.134673148146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45981.134673148146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45981.134673148146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45981.134673148146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45981.134673148146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45981.134673148146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45981.134673148146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45981.134673148146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45981.134673148146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45981.134673148146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45981.134673148146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45981.134673148146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45981.134673148146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45981.134673148146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45981.134673148146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45981.134673148146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45981.134673148146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45981.134673148146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45981.134673148146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45981.134673148146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45981.134673148146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45981.134673148146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45981.134673148146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45981.134673148146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45981.134673148146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45981.134673148146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45981.134673148146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45981.134673148146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45981.134673148146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45981.134673148146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45981.134673148146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45981.134673148146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45981.134673148146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45981.134673148146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45981.134673148146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45981.134673148146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45981.134673148146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45981.134673148146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45981.134673148146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45981.134673148146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45981.134673148146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45981.134673148146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45981.134673148146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45981.134673148146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45981.134673148146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45981.134673148146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45981.134673148146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45981.134673148146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45981.134673148146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45981.134673148146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45981.134673148146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45981.134673148146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45981.134673148146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45981.134673148146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45981.134673148146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45981.134673148146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45981.134673148146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45981.134673148146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45981.134673148146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45981.134673148146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45981.134673148146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45981.134673148146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45981.134673148146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45981.134673148146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45981.134673148146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45981.134673148146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45981.134673148146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45981.134673148146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45981.134673148146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45981.134673148146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45981.134673148146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45981.134673148146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45981.134673148146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45981.134673148146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45981.134673148146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45981.134673148146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45981.134673148146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45981.134673148146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45981.134673148146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45981.134673148146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45981.134673148146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45981.134673148146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45981.134673148146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45981.134673148146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45981.134673148146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45981.134673148146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45981.134673148146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45981.134673148146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45981.134673148146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45981.134673148146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45981.134673148146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45981.134673148146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45981.134673148146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45981.134673148146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45981.134673148146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45981.134673148146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45981.134673148146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45981.134673148146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45981.134673148146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45981.134673148146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45981.134673148146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45981.134673148146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45981.134673148146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45981.134673148146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45981.134673148146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45981.134673148146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45981.134673148146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45981.134673148146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45981.134673148146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45981.134673148146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45981.134673148146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45981.134673148146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45981.134673148146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45981.134673148146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45981.134673148146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45981.134673148146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45981.134673148146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45981.134673148146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45981.134673148146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45981.134673148146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45981.134673148146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45981.134673148146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45981.134673148146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45981.134673148146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45981.134673148146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45981.134673148146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45981.134673148146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45981.134673148146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45981.134673148146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45981.134673148146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45981.134673148146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45981.134673148146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45981.134673148146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45981.134673148146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45981.134673148146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45981.134673148146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45981.134673148146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45981.134673148146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45981.134673148146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45981.134673148146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45981.134673148146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45981.134673148146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45981.134673148146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45981.134673148146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45981.134673148146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45981.134673148146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45981.134673148146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45981.134673148146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45981.134673148146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45981.134673148146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45981.134673148146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45981.134673148146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45981.134673148146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45981.134673148146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45981.134673148146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45981.134673148146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45981.134673148146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45981.134673148146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45981.134673148146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45981.134673148146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45981.134673148146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45981.134673148146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45981.134673148146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45981.134673148146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45981.134673148146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45981.134673148146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45981.134673148146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45981.134673148146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45981.134673148146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45981.134673148146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45981.134673148146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45981.134673148146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45981.134673148146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45981.134673148146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45981.134673148146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45981.134673148146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45981.134673148146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45981.134673148146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45981.134673148146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45981.134673148146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45981.134673148146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45981.134673148146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45981.134673148146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45981.134673148146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45981.134673148146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45981.134673148146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45981.134673148146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45981.134673148146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45981.134673148146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45981.134673148146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45981.134673148146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45981.134673148146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45981.134673148146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45981.134673148146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45981.134673148146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45981.134673148146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45981.134673148146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45981.134673148146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45981.134673148146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45981.134673148146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45981.134673148146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45981.134673148146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45981.134673148146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45981.134673148146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45981.134673148146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45981.134673148146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45981.134673148146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45981.134673148146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45981.134673148146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45981.134673148146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45981.134673148146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45981.134673148146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45981.134673148146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45981.134673148146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45981.134673148146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45981.134673148146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45981.134673148146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45981.134673148146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45981.134673148146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45981.134673148146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45981.134673148146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45981.134673148146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45981.134673148146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45981.134673148146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45981.134673148146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45981.134673148146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45981.134673148146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45981.134673148146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45981.134673148146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45981.134673148146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45981.134673148146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45981.134673148146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45981.134673148146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45981.134673148146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45981.134673148146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45981.134673148146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45981.134673148146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45981.134673148146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45981.134673148146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45981.134673148146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45981.134673148146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45981.134673148146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45981.134673148146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45981.134673148146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45981.134673148146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45981.134673148146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45981.134673148146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45981.134673148146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45981.134673148146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45981.134673148146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45981.134673148146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45981.134673148146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45981.134673148146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45981.134673148146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45981.134673148146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45981.134673148146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45981.134673148146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45981.134673148146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45981.134673148146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45981.134673148146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45981.134673148146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45981.134673148146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45981.134673148146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45981.134673148146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45981.134673148146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45981.134673148146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45981.134673148146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45981.134673148146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45981.134673148146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45981.134673148146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45981.134673148146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45981.134673148146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45981.134673148146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45981.134673148146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45981.134673148146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45981.134673148146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45981.134673148146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45981.134673148146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45981.134673148146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45981.134673148146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45981.134673148146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45981.134673148146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45981.134673148146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45981.134673148146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45981.134673148146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45981.134673148146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45981.134673148146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45981.134673148146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45981.134673148146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45981.134673148146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45981.134673148146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45981.134673148146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45981.134673148146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45981.134673148146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45981.134673148146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45981.134673148146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45981.134673148146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45981.134673148146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45981.134673148146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45981.134673148146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45981.134673148146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45981.134673148146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45981.134673148146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45981.134673148146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45981.134673148146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45981.134673148146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45981.134673148146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45981.134673148146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45981.134673148146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45981.134673148146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45981.134673148146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45981.134673148146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45981.134673148146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45981.134673148146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45981.134673148146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45981.134673148146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45981.134673148146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45981.134673148146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45981.134673148146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45981.134673148146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45981.134673148146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45981.134673148146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45981.134673148146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45981.134673148146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45981.134673148146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45981.134673148146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45981.134673148146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45981.134673148146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45981.134673148146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45981.134673148146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45981.134673148146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45981.134673148146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45981.134673148146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45981.134673148146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45981.134673148146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45981.134673148146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45981.134673148146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45981.134673148146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45981.134673148146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45981.134673148146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45981.134673148146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45981.134673148146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45981.134673148146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45981.134673148146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45981.134673148146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45981.134673148146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45981.134673148146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45981.134673148146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45981.134673148146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45981.134673148146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45981.134673148146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45981.134673148146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45981.134673148146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45981.134673148146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45981.134673148146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45981.134673148146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45981.134673148146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45981.134673148146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45981.134673148146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45981.134673148146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45981.134673148146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45981.134673148146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45981.134673148146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45981.134673148146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45981.134673148146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45981.134673148146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45981.134673148146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45981.134673148146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45981.134673148146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45981.134673148146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45981.134673148146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45981.134673148146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45981.134673148146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45981.134673148146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45981.134673148146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45981.134673148146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45981.134673148146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45981.134673148146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45981.134673148146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45981.134673148146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45981.134673148146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45981.134673148146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45981.134673148146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45981.134673148146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45981.134673148146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45981.134673148146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45981.134673148146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45981.134673148146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45981.134673148146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45981.134673148146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45981.134673148146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45981.134673148146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45981.134673148146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45981.134673148146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45981.134673148146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45981.134673148146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45981.134673148146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45981.134673148146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45981.134673148146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45981.134673148146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45981.134673148146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45981.134673148146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45981.134673148146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45981.134673148146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45981.134673148146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45981.134673148146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45981.134673148146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45981.134673148146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45981.134673148146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45981.134673148146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45981.134673148146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45981.134673148146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45981.134673148146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45981.134673148146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45981.134673148146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45981.134673148146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45981.134673148146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45981.134673148146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45981.134673148146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45981.134673148146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45981.134673148146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45981.134673148146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45981.134673148146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45981.134673148146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45981.134673148146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45981.134673148146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45981.134673148146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45981.134673148146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45981.134673148146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45981.134673148146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45981.134673148146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45981.134673148146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45981.134673148146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45981.134673148146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45981.134673148146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45981.134673148146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45981.134673148146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45981.134673148146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45981.134673148146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45981.134673148146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45981.134673148146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45981.134673148146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45981.134673148146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45981.134673148146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45981.134673148146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45981.134673148146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45981.134673148146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45981.134673148146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45981.134673148146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45981.134673148146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45981.134673148146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45981.134673148146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45981.134673148146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45981.134673148146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45981.134673148146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45981.134673148146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45981.134673148146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45981.134673148146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45981.134673148146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45981.134673148146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45981.134673148146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45981.134673148146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45981.134673148146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45981.134673148146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45981.134673148146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45981.134673148146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45981.134673148146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45981.134673148146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45981.134673148146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45981.134673148146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45981.134673148146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45981.134673148146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45981.134673148146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45981.134673148146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45981.134673148146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45981.134673148146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45981.134673148146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45981.134673148146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45981.134673148146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45981.134673148146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45981.134673148146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45981.134673148146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45981.134673148146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45981.134673148146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45981.134673148146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45981.134673148146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45981.134673148146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45981.134673148146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45981.134673148146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45981.134673148146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45981.134673148146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45981.134673148146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45981.134673148146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45981.134673148146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45981.134673148146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45981.134673148146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45981.134673148146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45981.134673148146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45981.134673148146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45981.134673148146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45981.134673148146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45981.134673148146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45981.134673148146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45981.134673148146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45981.134673148146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45981.134673148146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45981.134673148146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45981.134673148146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45981.134673148146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45981.134673148146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45981.134673148146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45981.134673148146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45981.134673148146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45981.134673148146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45981.134673148146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45981.134673148146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45981.134673148146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45981.134673148146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45981.134673148146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45981.134673148146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45981.134673148146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45981.134673148146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45981.134673148146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45981.134673148146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45981.134673148146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45981.134673148146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45981.134673148146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45981.134673148146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45981.134673148146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45981.134673148146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45981.134673148146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45981.134673148146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45981.134673148146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45981.134673148146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45981.134673148146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45981.134673148146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45981.134673148146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45981.134673148146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45981.134673148146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45981.134673148146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45981.134673148146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45981.134673148146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45981.134673148146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45981.134673148146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45981.134673148146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45981.134673148146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45981.134673148146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45981.134673148146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45981.134673148146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45981.134673148146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45981.134673148146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45981.134673148146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45981.134673148146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45981.134673148146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45981.134673148146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45981.134673148146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277.6539554398114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0.29249710647854954</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45981.134673032408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45981.134673032408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45981.134673032408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45981.134673032408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45981.134673032408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45981.134673032408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45981.134673032408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45981.134673032408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45981.134673032408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45981.134673032408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45981.134673032408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45981.134673032408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45981.134673032408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45981.134673032408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45981.134673032408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45981.134673032408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45981.134673032408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45981.134673032408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45981.134673032408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45981.134673032408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45981.134673032408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45981.134673032408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45981.134673032408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45981.134673032408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45981.134673032408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45981.134673032408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45981.134673032408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45981.134673032408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45981.134673032408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45981.134673032408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45981.134673032408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45981.134673032408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45981.134673032408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45981.134673032408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45981.134673032408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45981.134673032408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45981.134673032408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45981.134673032408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45981.134673032408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45981.134673032408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45981.134673032408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45981.134673032408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45981.134673032408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45981.134673032408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45981.134673032408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45981.134673032408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45981.134673032408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45981.134673032408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45981.134673032408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45981.134673032408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45981.134673032408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45981.134673032408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45981.134673032408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45981.134673032408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45981.134673032408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45981.134673032408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45981.134673032408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45981.134673032408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45981.134673032408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45981.134673032408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45981.134673032408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45981.134673032408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45981.134673032408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45981.134673032408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45981.134673032408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45981.134673032408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45981.134673032408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45981.134673032408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45981.134673032408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45981.134673032408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45981.134673032408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45981.134673032408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45981.134673032408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45981.134673032408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45981.134673032408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45981.134673032408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45981.134673032408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45981.134673032408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45981.134673032408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45981.134673032408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45981.134673032408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45981.134673032408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45981.134673032408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45981.134673032408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45981.134673032408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45981.134673032408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45981.134673032408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45981.134673032408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45981.134673032408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45981.134673032408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45981.134673032408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45981.134673032408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45981.134673032408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45981.134673032408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45981.134673032408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45981.134673032408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45981.134673032408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45981.134673032408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45981.134673032408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45981.134673032408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45981.134673032408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45981.134673032408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45981.134673032408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45981.134673032408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45981.134673032408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45981.134673032408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45981.134673032408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45981.134673032408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45981.134673032408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45981.134673032408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45981.134673032408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45981.134673032408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45981.134673032408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45981.134673032408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45981.134673032408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45981.134673032408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45981.134673032408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45981.134673032408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45981.134673032408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45981.134673032408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45981.134673032408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45981.134673032408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45981.134673032408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45981.134673032408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45981.134673032408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45981.134673032408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45981.134673032408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45981.134673032408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45981.134673032408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45981.134673032408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45981.134673032408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45981.134673032408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45981.134673032408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45981.134673032408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45981.134673032408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45981.134673032408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45981.134673032408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45981.134673032408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45981.134673032408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45981.134673032408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45981.134673032408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45981.134673032408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45981.134673032408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45981.134673032408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45981.134673032408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45981.134673032408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45981.134673032408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45981.134673032408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45981.134673032408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45981.134673032408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45981.134673032408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45981.134673032408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45981.134673032408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45981.134673032408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45981.134673032408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45981.134673032408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45981.134673032408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45981.134673032408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45981.134673032408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45981.134673032408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45981.134673032408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45981.134673032408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45981.134673032408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45981.134673032408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45981.134673032408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45981.134673032408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45981.134673032408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45981.134673032408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45981.134673032408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45981.134673032408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45981.134673032408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45981.134673032408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45981.134673032408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45981.134673032408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45981.134673032408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45981.134673032408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45981.134673032408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45981.134673032408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45981.134673032408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45981.134673032408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45981.134673032408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45981.134673032408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45981.134673032408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45981.134673032408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45981.134673032408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45981.134673032408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45981.134673032408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45981.134673032408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45981.134673032408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45981.134673032408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45981.134673032408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45981.134673032408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45981.134673032408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45981.134673032408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45981.134673032408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45981.134673032408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45981.134673032408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45981.134673032408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45981.134673032408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45981.134673032408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45981.134673032408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45981.134673032408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45981.134673032408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45981.134673032408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45981.134673032408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45981.134673032408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45981.134673032408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45981.134673032408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45981.134673032408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45981.134673032408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45981.134673032408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45981.134673032408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45981.134673032408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45981.134673032408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45981.134673032408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45981.134673032408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45981.134673032408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45981.134673032408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45981.134673032408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45981.134673032408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45981.134673032408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45981.134673032408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45981.134673032408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45981.134673032408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45981.134673032408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45981.134673032408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45981.134673032408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45981.134673032408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45981.134673032408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45981.134673032408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45981.134673032408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45981.134673032408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45981.134673032408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45981.134673032408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45981.134673032408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45981.134673032408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45981.134673032408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45981.134673032408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45981.134673032408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45981.134673032408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45981.134673032408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45981.134673032408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45981.134673032408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45981.134673032408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45981.134673032408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45981.134673032408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45981.134673032408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45981.134673032408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45981.134673032408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45981.134673032408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45981.134673032408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45981.134673032408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45981.134673032408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45981.134673032408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45981.134673032408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45981.134673032408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45981.134673032408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45981.134673032408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45981.134673032408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45981.134673032408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45981.134673032408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45981.134673032408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45981.134673032408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45981.134673032408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45981.134673032408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45981.134673032408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45981.134673032408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45981.134673032408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45981.134673032408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45981.134673032408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45981.134673032408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45981.134673032408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45981.134673032408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45981.134673032408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45981.134673032408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45981.134673032408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45981.134673032408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45981.134673032408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45981.134673032408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45981.134673032408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45981.134673032408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45981.134673032408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45981.134673032408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45981.134673032408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45981.134673032408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45981.134673032408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45981.134673032408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45981.134673032408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45981.134673032408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45981.134673032408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45981.134673032408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45981.134673032408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45981.134673032408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45981.134673032408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45981.134673032408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45981.134673032408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45981.134673032408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45981.134673032408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45981.134673032408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45981.134673032408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45981.134673032408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45981.134673032408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45981.134673032408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45981.134673032408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45981.134673032408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45981.134673032408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45981.134673032408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45981.134673032408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45981.134673032408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45981.134673032408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45981.134673032408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45981.134673032408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45981.134673032408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45981.134673032408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45981.134673032408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45981.134673032408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45981.134673032408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45981.134673032408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45981.134673032408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45981.134673032408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45981.134673032408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45981.134673032408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45981.134673032408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45981.134673032408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45981.134673032408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45981.134673032408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45981.134673032408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45981.134673032408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45981.134673032408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45981.134673032408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45981.134673032408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45981.134673032408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45981.134673032408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45981.134673032408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45981.134673032408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45981.134673032408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45981.134673032408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45981.134673032408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45981.134673032408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45981.134673032408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45981.134673032408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45981.134673032408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45981.134673032408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45981.134673032408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45981.134673032408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45981.134673032408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45981.134673032408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45981.134673032408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45981.134673032408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45981.134673032408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45981.134673032408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45981.134673032408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45981.134673032408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45981.134673032408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45981.134673032408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45981.134673032408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45981.134673032408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45981.134673032408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45981.134673032408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45981.134673032408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45981.134673032408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45981.134673032408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45981.134673032408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45981.134673032408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45981.134673032408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45981.134673032408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45981.134673032408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45981.134673032408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45981.134673032408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45981.134673032408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45981.134673032408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45981.134673032408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45981.134673032408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45981.134673032408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45981.134673032408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45981.134673032408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45981.134673032408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45981.134673032408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45981.134673032408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45981.134673032408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45981.134673032408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45981.134673032408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45981.134673032408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45981.134673032408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45981.134673032408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45981.134673032408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45981.134673032408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45981.134673032408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45981.134673032408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45981.134673032408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45981.134673032408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45981.134673032408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45981.134673032408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45981.134673032408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45981.134673032408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45981.134673032408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45981.134673032408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45981.134673032408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45981.134673032408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45981.134673032408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45981.134673032408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45981.134673032408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45981.134673032408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45981.134673032408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45981.134673032408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45981.134673032408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45981.134673032408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45981.134673032408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45981.134673032408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45981.134673032408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45981.134673032408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45981.134673032408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45981.134673032408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45981.134673032408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45981.134673032408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45981.134673032408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45981.134673032408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45981.134673032408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45981.134673032408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45981.134673032408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45981.134673032408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45981.134673032408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45981.134673032408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45981.134673032408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45981.134673032408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45981.134673032408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45981.134673032408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45981.134673032408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45981.134673032408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45981.134673032408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45981.134673032408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45981.134673032408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45981.134673032408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45981.134673032408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45981.134673032408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45981.134673032408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45981.134673032408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45981.134673032408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45981.134673032408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45981.134673032408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45981.134673032408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45981.134673032408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45981.134673032408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45981.134673032408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45981.134673032408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45981.134673032408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45981.134673032408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45981.134673032408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45981.134673032408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45981.134673032408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45981.134673032408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45981.134673032408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45981.134673032408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45981.134673032408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45981.134673032408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45981.134673032408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45981.134673032408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45981.134673032408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45981.134673032408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45981.134673032408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45981.134673032408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45981.134673032408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45981.134673032408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45981.134673032408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45981.134673032408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45981.134673032408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45981.134673032408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45981.134673032408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45981.134673032408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45981.134673032408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45981.134673032408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45981.134673032408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45981.134673032408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45981.134673032408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45981.134673032408</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89.302612962957937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54.945795833329612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32.473562037033844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3.6198697916697711</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0.11859664352232357</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45981.134673032408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45981.134673032408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45981.134673032408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45981.134673032408</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45981.134673032408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45981.134673032408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45981.134673032408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45981.134673032408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45981.134673032408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45981.134673032408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45981.134673032408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45981.134673032408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45981.134673032408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45981.134673032408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45981.134673032408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45981.134673032408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45981.134673032408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45981.134673032408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45981.134673032408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45981.134673032408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45981.134673032408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45981.134673032408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45981.134673032408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45981.134673032408</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45981.134673032408</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45981.134673032408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45981.134673032408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45981.134673032408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45981.134673032408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45981.134673032408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45981.134673032408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45981.134673032408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45981.134673032408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45981.134673032408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45981.134673032408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45981.134673032408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45981.134673032408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45981.134673032408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45981.134673032408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45981.134673032408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45981.134673032408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45981.134673032408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45981.134673032408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45981.134673032408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45981.134673032408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45981.134673032408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45981.134673032408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45981.134673032408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45981.134673032408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45981.134673032408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45981.134673032408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45981.134673032408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45981.134673032408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45981.134673032408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45981.134673032408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45981.134673032408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45981.134673032408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45981.134673032408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45981.134673032408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45981.134673032408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45981.134673032408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45981.134673032408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45981.134673032408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45981.134673032408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45981.134673032408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45981.134673032408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45981.134673032408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45981.134673032408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45981.134673032408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45981.134673032408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45981.134673032408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45981.134673032408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45981.134673032408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45981.134673032408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45981.134673032408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45981.134673032408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45981.134673032408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45981.134673032408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45981.134673032408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45981.134673032408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45981.134673032408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45981.134673032408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45981.134673032408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45981.134673032408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45981.134673032408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45981.134673032408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45981.134673032408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45981.134673032408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45981.134673032408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45981.134673032408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45981.134673032408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45981.134673032408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45981.134673032408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45981.134673032408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45981.134673032408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45981.134673032408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45981.134673032408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45981.134673032408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45981.134673032408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45981.134673032408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45981.134673032408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45981.134673032408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45981.134673032408</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45981.134673032408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45981.134673032408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45981.134673032408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45981.134673032408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45981.134673032408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45981.134673032408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45981.134673032408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45981.134673032408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45981.134673032408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45981.134673032408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45981.134673032408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45981.134673032408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45981.134673032408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45981.134673032408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45981.134673032408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45981.134673032408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45981.134673032408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45981.134673032408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45981.134673032408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45981.134673032408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45981.134673032408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45981.134673032408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45981.134673032408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45981.134673032408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45981.134673032408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45981.134673032408</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45981.134673032408</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45981.134673032408</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45981.134673032408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45981.134673032408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45981.134673032408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45981.134673032408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45981.134673148146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45981.134673148146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45981.134673148146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45981.134673148146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45981.134673148146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45981.134673148146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45981.134673148146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45981.134673148146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45981.134673148146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45981.134673148146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45981.134673148146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45981.134673148146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45981.134673148146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45981.134673148146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45981.134673148146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45981.134673148146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45981.134673148146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45981.134673148146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45981.134673148146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45981.134673148146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45981.134673148146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45981.134673148146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45981.134673148146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45981.134673148146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45981.134673148146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45981.134673148146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45981.134673148146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45981.134673148146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45981.134673148146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45981.134673148146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45981.134673148146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45981.134673148146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45981.134673148146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45981.134673148146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45981.134673148146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45981.134673148146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45981.134673148146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45981.134673148146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45981.134673148146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45981.134673148146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45981.134673148146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45981.134673148146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45981.134673148146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45981.134673148146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45981.134673148146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45981.134673148146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