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46" documentId="120_S{2AC9BD13-BADA-5192-A53E-5A8FF88502F6}" xr6:coauthVersionLast="47" xr6:coauthVersionMax="47" xr10:uidLastSave="{8B029CED-003A-453B-985A-4FC20DF275BE}"/>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<sst xmlns="http://schemas.openxmlformats.org/spreadsheetml/2006/main" count="181532" uniqueCount="39143">
  <si>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</si>
  <si>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</si>
  <si>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</si>
  <si>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</si>
  <si>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</si>
  <si>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</si>
  <si>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</si>
  <si>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</si>
  <si>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</si>
  <si>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</si>
  <si>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</si>
  <si>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</si>
  <si>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</si>
  <si>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</si>
  <si>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</si>
  <si>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</si>
  <si>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</si>
  <si>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</si>
  <si>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</si>
  <si>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</si>
  <si>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</si>
  <si>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</si>
  <si>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</si>
  <si>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</si>
  <si>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</si>
  <si>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</si>
  <si>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</si>
  <si>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</si>
  <si>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</si>
  <si>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</si>
  <si>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</si>
  <si>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</si>
  <si>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</si>
  <si>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</si>
  <si>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</si>
  <si>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</si>
  <si>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</si>
  <si>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</si>
  <si>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</si>
  <si>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</si>
  <si>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</si>
  <si>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</si>
  <si>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</si>
  <si>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</si>
  <si>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</si>
  <si>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</si>
  <si>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</si>
  <si>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</si>
  <si>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</si>
  <si>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</si>
  <si>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</si>
  <si>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</si>
  <si>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</si>
  <si>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</si>
  <si>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</si>
  <si>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</si>
  <si>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</si>
  <si>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</si>
  <si>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</si>
  <si>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</si>
  <si>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</si>
  <si>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</si>
  <si>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</si>
  <si>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</si>
  <si>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</si>
  <si>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</si>
  <si>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</si>
  <si>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</si>
  <si>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</si>
  <si>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</si>
  <si>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</si>
  <si>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</si>
  <si>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</si>
  <si>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</si>
  <si>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</si>
  <si>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</si>
  <si>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</si>
  <si>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</si>
  <si>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</si>
  <si>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</si>
  <si>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</si>
  <si>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</si>
  <si>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</si>
  <si>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</si>
  <si>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</si>
  <si>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</si>
  <si>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</si>
  <si>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</si>
  <si>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</si>
  <si>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</si>
  <si>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</si>
  <si>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</si>
  <si>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</si>
  <si>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</si>
  <si>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</si>
  <si>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</si>
  <si>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</si>
  <si>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</si>
  <si>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</si>
  <si>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</si>
  <si>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</si>
  <si>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</si>
  <si>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</si>
  <si>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</si>
  <si>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</si>
  <si>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</si>
  <si>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</si>
  <si>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</si>
  <si>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</si>
  <si>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</si>
  <si>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</si>
  <si>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</si>
  <si>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</si>
  <si>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</si>
  <si>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</si>
  <si>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</si>
  <si>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</si>
  <si>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</si>
  <si>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</si>
  <si>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</si>
  <si>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</si>
  <si>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</si>
  <si>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</si>
  <si>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</si>
  <si>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</si>
  <si>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</si>
  <si>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</si>
  <si>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</si>
  <si>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</si>
  <si>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</si>
  <si>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</si>
  <si>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</si>
  <si>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</si>
  <si>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</si>
  <si>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</si>
  <si>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</si>
  <si>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</si>
  <si>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</si>
  <si>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</si>
  <si>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</si>
  <si>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</si>
  <si>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</si>
  <si>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</si>
  <si>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</si>
  <si>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</si>
  <si>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</si>
  <si>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</si>
  <si>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</si>
  <si>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</si>
  <si>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</si>
  <si>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</si>
  <si>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</si>
  <si>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</si>
  <si>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</si>
  <si>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</si>
  <si>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</si>
  <si>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</si>
  <si>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</si>
  <si>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</si>
  <si>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</si>
  <si>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</si>
  <si>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</si>
  <si>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</si>
  <si>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</si>
  <si>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</si>
  <si>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</si>
  <si>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</si>
  <si>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</si>
  <si>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</si>
  <si>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</si>
  <si>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</si>
  <si>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</si>
  <si>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</si>
  <si>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</si>
  <si>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</si>
  <si>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</si>
  <si>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</si>
  <si>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</si>
  <si>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</si>
  <si>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</si>
  <si>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</si>
  <si>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</si>
  <si>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</si>
  <si>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</si>
  <si>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</si>
  <si>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</si>
  <si>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</si>
  <si>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</si>
  <si>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</si>
  <si>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</si>
  <si>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</si>
  <si>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</si>
  <si>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</si>
  <si>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</si>
  <si>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</si>
  <si>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</si>
  <si>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</si>
  <si>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</si>
  <si>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</si>
  <si>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</si>
  <si>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</si>
  <si>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</si>
  <si>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</si>
  <si>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</si>
  <si>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</si>
  <si>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</si>
  <si>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</si>
  <si>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</si>
  <si>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</si>
  <si>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</si>
  <si>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</si>
  <si>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</si>
  <si>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</si>
  <si>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</si>
  <si>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</si>
  <si>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</si>
  <si>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</si>
  <si>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</si>
  <si>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</si>
  <si>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</si>
  <si>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</si>
  <si>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</si>
  <si>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</si>
  <si>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</si>
  <si>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</si>
  <si>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</si>
  <si>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</si>
  <si>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</si>
  <si>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</si>
  <si>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</si>
  <si>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</si>
  <si>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</si>
  <si>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</si>
  <si>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</si>
  <si>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</si>
  <si>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</si>
  <si>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</si>
  <si>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</si>
  <si>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</si>
  <si>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</si>
  <si>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</si>
  <si>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</si>
  <si>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</si>
  <si>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</si>
  <si>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</si>
  <si>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</si>
  <si>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</si>
  <si>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</si>
  <si>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</si>
  <si>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</si>
  <si>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</si>
  <si>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</si>
  <si>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</si>
  <si>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</si>
  <si>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</si>
  <si>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</si>
  <si>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</si>
  <si>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</si>
  <si>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</si>
  <si>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</si>
  <si>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</si>
  <si>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</si>
  <si>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</si>
  <si>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</si>
  <si>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</si>
  <si>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</si>
  <si>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</si>
  <si>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</si>
  <si>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</si>
  <si>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</si>
  <si>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</si>
  <si>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</si>
  <si>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</si>
  <si>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</si>
  <si>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</si>
  <si>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</si>
  <si>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</si>
  <si>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</si>
  <si>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</si>
  <si>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</si>
  <si>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</si>
  <si>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</si>
  <si>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</si>
  <si>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</si>
  <si>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</si>
  <si>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</si>
  <si>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</si>
  <si>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</si>
  <si>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</si>
  <si>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</si>
  <si>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</si>
  <si>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</si>
  <si>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</si>
  <si>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</si>
  <si>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</si>
  <si>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</si>
  <si>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</si>
  <si>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</si>
  <si>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</si>
  <si>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</si>
  <si>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</si>
  <si>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</si>
  <si>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</si>
  <si>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</si>
  <si>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</si>
  <si>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</si>
  <si>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</si>
  <si>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</si>
  <si>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</si>
  <si>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</si>
  <si>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</si>
  <si>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</si>
  <si>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</si>
  <si>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</si>
  <si>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</si>
  <si>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</si>
  <si>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</si>
  <si>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</si>
  <si>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</si>
  <si>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</si>
  <si>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</si>
  <si>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</si>
  <si>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</si>
  <si>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</si>
  <si>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</si>
  <si>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</si>
  <si>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</si>
  <si>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</si>
  <si>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</si>
  <si>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</si>
  <si>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</si>
  <si>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</si>
  <si>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</si>
  <si>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</si>
  <si>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</si>
  <si>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</si>
  <si>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</si>
  <si>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</si>
  <si>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</si>
  <si>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</si>
  <si>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</si>
  <si>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</si>
  <si>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</si>
  <si>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</si>
  <si>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</si>
  <si>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</si>
  <si>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</si>
  <si>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</si>
  <si>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</si>
  <si>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</si>
  <si>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</si>
  <si>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</si>
  <si>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</si>
  <si>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</si>
  <si>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</si>
  <si>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</si>
  <si>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</si>
  <si>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</si>
  <si>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</si>
  <si>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</si>
  <si>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</si>
  <si>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</si>
  <si>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</si>
  <si>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</si>
  <si>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</si>
  <si>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</si>
  <si>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</si>
  <si>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</si>
  <si>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</si>
  <si>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</si>
  <si>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</si>
  <si>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</si>
  <si>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</si>
  <si>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</si>
  <si>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</si>
  <si>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</si>
  <si>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</si>
  <si>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</si>
  <si>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</si>
  <si>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</si>
  <si>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</si>
  <si>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</si>
  <si>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</si>
  <si>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</si>
  <si>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</si>
  <si>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</si>
  <si>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</si>
  <si>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</si>
  <si>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</si>
  <si>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</si>
  <si>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</si>
  <si>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</si>
  <si>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</si>
  <si>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</si>
  <si>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</si>
  <si>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</si>
  <si>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</si>
  <si>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</si>
  <si>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</si>
  <si>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</si>
  <si>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</si>
  <si>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</si>
  <si>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</si>
  <si>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</si>
  <si>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</si>
  <si>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</si>
  <si>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</si>
  <si>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</si>
  <si>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</si>
  <si>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</si>
  <si>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</si>
  <si>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</si>
  <si>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</si>
  <si>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</si>
  <si>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</si>
  <si>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</si>
  <si>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</si>
  <si>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</si>
  <si>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</si>
  <si>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</si>
  <si>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</si>
  <si>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</si>
  <si>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</si>
  <si>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</si>
  <si>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</si>
  <si>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</si>
  <si>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</si>
  <si>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</si>
  <si>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</si>
  <si>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</si>
  <si>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</si>
  <si>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</si>
  <si>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</si>
  <si>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</si>
  <si>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</si>
  <si>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</si>
  <si>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</si>
  <si>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</si>
  <si>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</si>
  <si>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</si>
  <si>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</si>
  <si>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</si>
  <si>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</si>
  <si>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</si>
  <si>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</si>
  <si>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</si>
  <si>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</si>
  <si>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</si>
  <si>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</si>
  <si>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</si>
  <si>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</si>
  <si>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</si>
  <si>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</si>
  <si>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</si>
  <si>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</si>
  <si>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</si>
  <si>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</si>
  <si>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</si>
  <si>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</si>
  <si>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</si>
  <si>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</si>
  <si>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</si>
  <si>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</si>
  <si>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</si>
  <si>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</si>
  <si>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</si>
  <si>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</si>
  <si>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</si>
  <si>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</si>
  <si>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</si>
  <si>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</si>
  <si>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</si>
  <si>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</si>
  <si>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</si>
  <si>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</si>
  <si>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</si>
  <si>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</si>
  <si>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</si>
  <si>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</si>
  <si>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</si>
  <si>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</si>
  <si>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</si>
  <si>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</si>
  <si>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</si>
  <si>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</si>
  <si>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</si>
  <si>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</si>
  <si>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</si>
  <si>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</si>
  <si>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</si>
  <si>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</si>
  <si>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</si>
  <si>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</si>
  <si>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</si>
  <si>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</si>
  <si>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</si>
  <si>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</si>
  <si>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</si>
  <si>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</si>
  <si>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</si>
  <si>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</si>
  <si>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</si>
  <si>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</si>
  <si>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</si>
  <si>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</si>
  <si>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</si>
  <si>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</si>
  <si>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</si>
  <si>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</si>
  <si>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</si>
  <si>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</si>
  <si>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</si>
  <si>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</si>
  <si>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</si>
  <si>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</si>
  <si>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</si>
  <si>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</si>
  <si>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</si>
  <si>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</si>
  <si>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</si>
  <si>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</si>
  <si>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</si>
  <si>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</si>
  <si>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</si>
  <si>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</si>
  <si>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</si>
  <si>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</si>
  <si>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</si>
  <si>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</si>
  <si>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</si>
  <si>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</si>
  <si>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</si>
  <si>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</si>
  <si>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</si>
  <si>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</si>
  <si>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</si>
  <si>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</si>
  <si>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</si>
  <si>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</si>
  <si>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</si>
  <si>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</si>
  <si>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</si>
  <si>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</si>
  <si>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</si>
  <si>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</si>
  <si>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</si>
  <si>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</si>
  <si>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</si>
  <si>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</si>
  <si>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</si>
  <si>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</si>
  <si>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</si>
  <si>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</si>
  <si>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</si>
  <si>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</si>
  <si>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</si>
  <si>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</si>
  <si>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</si>
  <si>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</si>
  <si>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</si>
  <si>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</si>
  <si>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</si>
  <si>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</si>
  <si>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</si>
  <si>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</si>
  <si>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</si>
  <si>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</si>
  <si>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</si>
  <si>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</si>
  <si>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</si>
  <si>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</si>
  <si>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</si>
  <si>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</si>
  <si>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</si>
  <si>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</si>
  <si>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</si>
  <si>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</si>
  <si>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</si>
  <si>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</si>
  <si>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</si>
  <si>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</si>
  <si>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</si>
  <si>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</si>
  <si>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</si>
  <si>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</si>
  <si>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</si>
  <si>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</si>
  <si>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</si>
  <si>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</si>
  <si>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</si>
  <si>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</si>
  <si>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</si>
  <si>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</si>
  <si>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</si>
  <si>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</si>
  <si>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</si>
  <si>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</si>
  <si>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</si>
  <si>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</si>
  <si>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</si>
  <si>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</si>
  <si>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</si>
  <si>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</si>
  <si>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</si>
  <si>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</si>
  <si>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</si>
  <si>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</si>
  <si>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</si>
  <si>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</si>
  <si>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</si>
  <si>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</si>
  <si>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</si>
  <si>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</si>
  <si>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</si>
  <si>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</si>
  <si>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</si>
  <si>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</si>
  <si>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</si>
  <si>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</si>
  <si>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</si>
  <si>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</si>
  <si>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</si>
  <si>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</si>
  <si>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</si>
  <si>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</si>
  <si>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</si>
  <si>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</si>
  <si>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</si>
  <si>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</si>
  <si>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</si>
  <si>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</si>
  <si>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</si>
  <si>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</si>
  <si>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</si>
  <si>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</si>
  <si>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</si>
  <si>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</si>
  <si>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</si>
  <si>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</si>
  <si>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</si>
  <si>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</si>
  <si>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</si>
  <si>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</si>
  <si>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</si>
  <si>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</si>
  <si>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</si>
  <si>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</si>
  <si>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</si>
  <si>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</si>
  <si>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</si>
  <si>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</si>
  <si>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</si>
  <si>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</si>
  <si>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</si>
  <si>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</si>
  <si>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</si>
  <si>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</si>
  <si>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</si>
  <si>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</si>
  <si>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</si>
  <si>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</si>
  <si>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</si>
  <si>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</si>
  <si>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</si>
  <si>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</si>
  <si>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</si>
  <si>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</si>
  <si>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</si>
  <si>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</si>
  <si>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</si>
  <si>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</si>
  <si>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</si>
  <si>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</si>
  <si>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</si>
  <si>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</si>
  <si>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</si>
  <si>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</si>
  <si>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</si>
  <si>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</si>
  <si>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</si>
  <si>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</si>
  <si>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</si>
  <si>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</si>
  <si>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</si>
  <si>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</si>
  <si>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</si>
  <si>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</si>
  <si>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</si>
  <si>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</si>
  <si>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</si>
  <si>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</si>
  <si>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</si>
  <si>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</si>
  <si>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</si>
  <si>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</si>
  <si>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</si>
  <si>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</si>
  <si>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</si>
  <si>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</si>
  <si>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</si>
  <si>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</si>
  <si>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</si>
  <si>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</si>
  <si>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</si>
  <si>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</si>
  <si>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</si>
  <si>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</si>
  <si>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</si>
  <si>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</si>
  <si>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</si>
  <si>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</si>
  <si>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</si>
  <si>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</si>
  <si>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</si>
  <si>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</si>
  <si>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</si>
  <si>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</si>
  <si>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</si>
  <si>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</si>
  <si>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</si>
  <si>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</si>
  <si>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</si>
  <si>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</si>
  <si>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</si>
  <si>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</si>
  <si>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</si>
  <si>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</si>
  <si>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</si>
  <si>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</si>
  <si>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</si>
  <si>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</si>
  <si>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</si>
  <si>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</si>
  <si>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</si>
  <si>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</si>
  <si>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</si>
  <si>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</si>
  <si>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</si>
  <si>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</si>
  <si>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</si>
  <si>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</si>
  <si>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</si>
  <si>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</si>
  <si>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</si>
  <si>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</si>
  <si>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</si>
  <si>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</si>
  <si>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</si>
  <si>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</si>
  <si>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</si>
  <si>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</si>
  <si>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</si>
  <si>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</si>
  <si>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</si>
  <si>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</si>
  <si>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</si>
  <si>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</si>
  <si>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</si>
  <si>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</si>
  <si>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</si>
  <si>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</si>
  <si>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</si>
  <si>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</si>
  <si>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</si>
  <si>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</si>
  <si>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</si>
  <si>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</si>
  <si>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</si>
  <si>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</si>
  <si>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</si>
  <si>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</si>
  <si>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</si>
  <si>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</si>
  <si>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</si>
  <si>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</si>
  <si>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</si>
  <si>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</si>
  <si>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</si>
  <si>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</si>
  <si>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</si>
  <si>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</si>
  <si>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</si>
  <si>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</si>
  <si>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</si>
  <si>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</si>
  <si>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</si>
  <si>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</si>
  <si>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</si>
  <si>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</si>
  <si>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</si>
  <si>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</si>
  <si>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</si>
  <si>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</si>
  <si>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</si>
  <si>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</si>
  <si>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</si>
  <si>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</si>
  <si>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</si>
  <si>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</si>
  <si>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</si>
  <si>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</si>
  <si>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</si>
  <si>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</si>
  <si>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</si>
  <si>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</si>
  <si>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</si>
  <si>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</si>
  <si>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</si>
  <si>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</si>
  <si>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</si>
  <si>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</si>
  <si>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</si>
  <si>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</si>
  <si>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</si>
  <si>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</si>
  <si>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</si>
  <si>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</si>
  <si>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</si>
  <si>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</si>
  <si>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</si>
  <si>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</si>
  <si>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</si>
  <si>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</si>
  <si>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</si>
  <si>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</si>
  <si>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</si>
  <si>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</si>
  <si>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</si>
  <si>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</si>
  <si>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</si>
  <si>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</si>
  <si>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</si>
  <si>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</si>
  <si>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</si>
  <si>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</si>
  <si>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</si>
  <si>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</si>
  <si>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</si>
  <si>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</si>
  <si>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</si>
  <si>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</si>
  <si>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</si>
  <si>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</si>
  <si>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</si>
  <si>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</si>
  <si>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</si>
  <si>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</si>
  <si>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</si>
  <si>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</si>
  <si>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</si>
  <si>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</si>
  <si>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</si>
  <si>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</si>
  <si>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</si>
  <si>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</si>
  <si>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</si>
  <si>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</si>
  <si>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</si>
  <si>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</si>
  <si>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</si>
  <si>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</si>
  <si>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</si>
  <si>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</si>
  <si>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</si>
  <si>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</si>
  <si>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</si>
  <si>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</si>
  <si>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</si>
  <si>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</si>
  <si>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</si>
  <si>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</si>
  <si>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</si>
  <si>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</si>
  <si>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</si>
  <si>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</si>
  <si>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</si>
  <si>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</si>
  <si>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</si>
  <si>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</si>
  <si>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</si>
  <si>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</si>
  <si>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</si>
  <si>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</si>
  <si>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</si>
  <si>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</si>
  <si>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</si>
  <si>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</si>
  <si>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</si>
  <si>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</si>
  <si>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</si>
  <si>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</si>
  <si>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</si>
  <si>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</si>
  <si>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</si>
  <si>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</si>
  <si>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</si>
  <si>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</si>
  <si>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</si>
  <si>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</si>
  <si>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</si>
  <si>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</si>
  <si>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</si>
  <si>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</si>
  <si>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</si>
  <si>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</si>
  <si>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</si>
  <si>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</si>
  <si>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</si>
  <si>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</si>
  <si>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</si>
  <si>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</si>
  <si>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</si>
  <si>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</si>
  <si>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</si>
  <si>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</si>
  <si>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</si>
  <si>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</si>
  <si>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</si>
  <si>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</si>
  <si>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</si>
  <si>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</si>
  <si>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</si>
  <si>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</si>
  <si>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</si>
  <si>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</si>
  <si>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</si>
  <si>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</si>
  <si>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</si>
  <si>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</si>
  <si>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</si>
  <si>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</si>
  <si>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</si>
  <si>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</si>
  <si>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</si>
  <si>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</si>
  <si>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</si>
  <si>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</si>
  <si>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</si>
  <si>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</si>
  <si>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</si>
  <si>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</si>
  <si>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</si>
  <si>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</si>
  <si>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</si>
  <si>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</si>
  <si>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</si>
  <si>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</si>
  <si>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</si>
  <si>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</si>
  <si>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</si>
  <si>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</si>
  <si>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</si>
  <si>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</si>
  <si>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</si>
  <si>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</si>
  <si>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</si>
  <si>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</si>
  <si>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</si>
  <si>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</si>
  <si>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</si>
  <si>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</si>
  <si>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</si>
  <si>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</si>
  <si>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</si>
  <si>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</si>
  <si>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</si>
  <si>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</si>
  <si>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</si>
  <si>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</si>
  <si>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</si>
  <si>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</si>
  <si>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</si>
  <si>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</si>
  <si>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</si>
  <si>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</si>
  <si>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</si>
  <si>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</si>
  <si>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</si>
  <si>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</si>
  <si>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</si>
  <si>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</si>
  <si>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</si>
  <si>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</si>
  <si>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</si>
  <si>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</si>
  <si>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</si>
  <si>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</si>
  <si>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</si>
  <si>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</si>
  <si>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</si>
  <si>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</si>
  <si>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</si>
  <si>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</si>
  <si>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</si>
  <si>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</si>
  <si>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</si>
  <si>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</si>
  <si>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</si>
  <si>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</si>
  <si>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</si>
  <si>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</si>
  <si>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</si>
  <si>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</si>
  <si>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</si>
  <si>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</si>
  <si>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</si>
  <si>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</si>
  <si>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</si>
  <si>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</si>
  <si>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</si>
  <si>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</si>
  <si>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</si>
  <si>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</si>
  <si>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</si>
  <si>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</si>
  <si>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</si>
  <si>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</si>
  <si>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</si>
  <si>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</si>
  <si>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</si>
  <si>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</si>
  <si>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</si>
  <si>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</si>
  <si>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</si>
  <si>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</si>
  <si>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</si>
  <si>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</si>
  <si>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</si>
  <si>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</si>
  <si>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</si>
  <si>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</si>
  <si>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</si>
  <si>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</si>
  <si>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</si>
  <si>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</si>
  <si>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</si>
  <si>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</si>
  <si>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</si>
  <si>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</si>
  <si>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</si>
  <si>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</si>
  <si>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</si>
  <si>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</si>
  <si>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</si>
  <si>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</si>
  <si>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</si>
  <si>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</si>
  <si>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</si>
  <si>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</si>
  <si>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</si>
  <si>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</si>
  <si>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</si>
  <si>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</si>
  <si>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</si>
  <si>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</si>
  <si>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</si>
  <si>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</si>
  <si>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</si>
  <si>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</si>
  <si>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</si>
  <si>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</si>
  <si>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</si>
  <si>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</si>
  <si>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</si>
  <si>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</si>
  <si>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</si>
  <si>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</si>
  <si>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</si>
  <si>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</si>
  <si>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</si>
  <si>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</si>
  <si>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</si>
  <si>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</si>
  <si>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</si>
  <si>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</si>
  <si>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</si>
  <si>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</si>
  <si>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</si>
  <si>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</si>
  <si>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</si>
  <si>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</si>
  <si>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</si>
  <si>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</si>
  <si>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</si>
  <si>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</si>
  <si>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</si>
  <si>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</si>
  <si>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</si>
  <si>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</si>
  <si>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</si>
  <si>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</si>
  <si>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</si>
  <si>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</si>
  <si>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</si>
  <si>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</si>
  <si>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</si>
  <si>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</si>
  <si>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</si>
  <si>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</si>
  <si>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</si>
  <si>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</si>
  <si>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</si>
  <si>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</si>
  <si>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</si>
  <si>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</si>
  <si>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</si>
  <si>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</si>
  <si>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</si>
  <si>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</si>
  <si>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</si>
  <si>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</si>
  <si>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</si>
  <si>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</si>
  <si>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</si>
  <si>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</si>
  <si>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</si>
  <si>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</si>
  <si>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</si>
  <si>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</si>
  <si>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</si>
  <si>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</si>
  <si>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</si>
  <si>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</si>
  <si>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</si>
  <si>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</si>
  <si>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</si>
  <si>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</si>
  <si>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</si>
  <si>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</si>
  <si>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</si>
  <si>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</si>
  <si>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</si>
  <si>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</si>
  <si>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</si>
  <si>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</si>
  <si>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</si>
  <si>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</si>
  <si>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</si>
  <si>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</si>
  <si>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</si>
  <si>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</si>
  <si>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</si>
  <si>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</si>
  <si>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</si>
  <si>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</si>
  <si>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</si>
  <si>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</si>
  <si>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</si>
  <si>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</si>
  <si>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</si>
  <si>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</si>
  <si>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</si>
  <si>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</si>
  <si>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</si>
  <si>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</si>
  <si>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</si>
  <si>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</si>
  <si>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</si>
  <si>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</si>
  <si>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</si>
  <si>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</si>
  <si>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</si>
  <si>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</si>
  <si>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</si>
  <si>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</si>
  <si>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</si>
  <si>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</si>
  <si>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</si>
  <si>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</si>
  <si>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</si>
  <si>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</si>
  <si>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</si>
  <si>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</si>
  <si>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</si>
  <si>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</si>
  <si>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</si>
  <si>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</si>
  <si>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</si>
  <si>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</si>
  <si>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</si>
  <si>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</si>
  <si>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</si>
  <si>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</si>
  <si>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</si>
  <si>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</si>
  <si>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</si>
  <si>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</si>
  <si>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</si>
  <si>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</si>
  <si>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</si>
  <si>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</si>
  <si>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</si>
  <si>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</si>
  <si>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</si>
  <si>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</si>
  <si>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</si>
  <si>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</si>
  <si>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</si>
  <si>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</si>
  <si>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</si>
  <si>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</si>
  <si>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</si>
  <si>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</si>
  <si>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</si>
  <si>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</si>
  <si>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</si>
  <si>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</si>
  <si>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</si>
  <si>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</si>
  <si>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</si>
  <si>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</si>
  <si>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</si>
  <si>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</si>
  <si>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</si>
  <si>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</si>
  <si>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</si>
  <si>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</si>
  <si>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</si>
  <si>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</si>
  <si>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</si>
  <si>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</si>
  <si>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</si>
  <si>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</si>
  <si>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</si>
  <si>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</si>
  <si>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</si>
  <si>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</si>
  <si>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</si>
  <si>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</si>
  <si>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</si>
  <si>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</si>
  <si>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</si>
  <si>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</si>
  <si>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</si>
  <si>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</si>
  <si>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</si>
  <si>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</si>
  <si>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</si>
  <si>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</si>
  <si>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</si>
  <si>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</si>
  <si>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</si>
  <si>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</si>
  <si>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</si>
  <si>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</si>
  <si>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</si>
  <si>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</si>
  <si>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</si>
  <si>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</si>
  <si>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</si>
  <si>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</si>
  <si>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</si>
  <si>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</si>
  <si>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</si>
  <si>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</si>
  <si>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</si>
  <si>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</si>
  <si>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</si>
  <si>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</si>
  <si>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</si>
  <si>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</si>
  <si>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</si>
  <si>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</si>
  <si>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</si>
  <si>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</si>
  <si>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</si>
  <si>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</si>
  <si>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</si>
  <si>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</si>
  <si>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</si>
  <si>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</si>
  <si>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</si>
  <si>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</si>
  <si>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</si>
  <si>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</si>
  <si>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</si>
  <si>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</si>
  <si>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</si>
  <si>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</si>
  <si>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</si>
  <si>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</si>
  <si>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</si>
  <si>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</si>
  <si>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</si>
  <si>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</si>
  <si>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</si>
  <si>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</si>
  <si>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</si>
  <si>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</si>
  <si>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</si>
  <si>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</si>
  <si>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</si>
  <si>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</si>
  <si>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</si>
  <si>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</si>
  <si>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</si>
  <si>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</si>
  <si>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</si>
  <si>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</si>
  <si>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</si>
  <si>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</si>
  <si>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</si>
  <si>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</si>
  <si>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</si>
  <si>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</si>
  <si>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</si>
  <si>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</si>
  <si>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</si>
  <si>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</si>
  <si>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</si>
  <si>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</si>
  <si>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</si>
  <si>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</si>
  <si>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</si>
  <si>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</si>
  <si>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</si>
  <si>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</si>
  <si>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</si>
  <si>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</si>
  <si>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</si>
  <si>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</si>
  <si>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</si>
  <si>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</si>
  <si>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</si>
  <si>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</si>
  <si>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</si>
  <si>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</si>
  <si>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</si>
  <si>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</si>
  <si>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</si>
  <si>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</si>
  <si>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</si>
  <si>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</si>
  <si>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</si>
  <si>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</si>
  <si>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</si>
  <si>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</si>
  <si>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</si>
  <si>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</si>
  <si>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</si>
  <si>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</si>
  <si>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</si>
  <si>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</si>
  <si>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</si>
  <si>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</si>
  <si>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</si>
  <si>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</si>
  <si>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</si>
  <si>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</si>
  <si>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</si>
  <si>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</si>
  <si>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</si>
  <si>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</si>
  <si>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</si>
  <si>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</si>
  <si>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</si>
  <si>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</si>
  <si>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</si>
  <si>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</si>
  <si>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</si>
  <si>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</si>
  <si>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</si>
  <si>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</si>
  <si>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</si>
  <si>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</si>
  <si>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</si>
  <si>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</si>
  <si>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</si>
  <si>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</si>
  <si>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</si>
  <si>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</si>
  <si>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</si>
  <si>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</si>
  <si>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</si>
  <si>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</si>
  <si>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</si>
  <si>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</si>
  <si>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</si>
  <si>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</si>
  <si>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</si>
  <si>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</si>
  <si>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</si>
  <si>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</si>
  <si>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</si>
  <si>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</si>
  <si>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</si>
  <si>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</si>
  <si>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</si>
  <si>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</si>
  <si>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</si>
  <si>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</si>
  <si>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</si>
  <si>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</si>
  <si>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</si>
  <si>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</si>
  <si>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</si>
  <si>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</si>
  <si>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</si>
  <si>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</si>
  <si>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</si>
  <si>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</si>
  <si>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</si>
  <si>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</si>
  <si>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</si>
  <si>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</si>
  <si>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</si>
  <si>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</si>
  <si>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</si>
  <si>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</si>
  <si>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</si>
  <si>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</si>
  <si>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</si>
  <si>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</si>
  <si>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</si>
  <si>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</si>
  <si>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</si>
  <si>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</si>
  <si>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</si>
  <si>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</si>
  <si>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</si>
  <si>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</si>
  <si>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</si>
  <si>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</si>
  <si>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</si>
  <si>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</si>
  <si>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</si>
  <si>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</si>
  <si>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</si>
  <si>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</si>
  <si>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</si>
  <si>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</si>
  <si>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</si>
  <si>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</si>
  <si>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</si>
  <si>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</si>
  <si>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</si>
  <si>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</si>
  <si>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</si>
  <si>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</si>
  <si>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</si>
  <si>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</si>
  <si>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</si>
  <si>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</si>
  <si>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</si>
  <si>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</si>
  <si>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</si>
  <si>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</si>
  <si>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</si>
  <si>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</si>
  <si>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</si>
  <si>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</si>
  <si>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</si>
  <si>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</si>
  <si>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</si>
  <si>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</si>
  <si>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</si>
  <si>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</si>
  <si>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</si>
  <si>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</si>
  <si>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</si>
  <si>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</si>
  <si>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</si>
  <si>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</si>
  <si>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</si>
  <si>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</si>
  <si>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</si>
  <si>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</si>
  <si>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</si>
  <si>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</si>
  <si>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</si>
  <si>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</si>
  <si>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</si>
  <si>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</si>
  <si>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</si>
  <si>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</si>
  <si>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</si>
  <si>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</si>
  <si>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</si>
  <si>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</si>
  <si>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</si>
  <si>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</si>
  <si>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</si>
  <si>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</si>
  <si>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</si>
  <si>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</si>
  <si>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</si>
  <si>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</si>
  <si>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</si>
  <si>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</si>
  <si>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</si>
  <si>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</si>
  <si>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</si>
  <si>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</si>
  <si>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</si>
  <si>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</si>
  <si>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</si>
  <si>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</si>
  <si>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</si>
  <si>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</si>
  <si>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</si>
  <si>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</si>
  <si>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</si>
  <si>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</si>
  <si>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</si>
  <si>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</si>
  <si>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</si>
  <si>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</si>
  <si>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</si>
  <si>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</si>
  <si>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</si>
  <si>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</si>
  <si>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</si>
  <si>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</si>
  <si>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</si>
  <si>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</si>
  <si>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</si>
  <si>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</si>
  <si>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</si>
  <si>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</si>
  <si>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</si>
  <si>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</si>
  <si>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</si>
  <si>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</si>
  <si>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</si>
  <si>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</si>
  <si>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</si>
  <si>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</si>
  <si>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</si>
  <si>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</si>
  <si>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</si>
  <si>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</si>
  <si>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</si>
  <si>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</si>
  <si>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</si>
  <si>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</si>
  <si>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</si>
  <si>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</si>
  <si>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</si>
  <si>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</si>
  <si>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</si>
  <si>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</si>
  <si>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</si>
  <si>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</si>
  <si>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</si>
  <si>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</si>
  <si>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</si>
  <si>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</si>
  <si>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</si>
  <si>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</si>
  <si>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</si>
  <si>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</si>
  <si>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</si>
  <si>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</si>
  <si>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</si>
  <si>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</si>
  <si>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</si>
  <si>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</si>
  <si>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</si>
  <si>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</si>
  <si>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</si>
  <si>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</si>
  <si>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</si>
  <si>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</si>
  <si>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</si>
  <si>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</si>
  <si>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</si>
  <si>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</si>
  <si>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</si>
  <si>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</si>
  <si>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</si>
  <si>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</si>
  <si>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</si>
  <si>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</si>
  <si>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</si>
  <si>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</si>
  <si>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</si>
  <si>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</si>
  <si>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</si>
  <si>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</si>
  <si>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</si>
  <si>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</si>
  <si>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</si>
  <si>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</si>
  <si>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</si>
  <si>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</si>
  <si>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</si>
  <si>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</si>
  <si>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</si>
  <si>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</si>
  <si>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</si>
  <si>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</si>
  <si>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</si>
  <si>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</si>
  <si>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</si>
  <si>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</si>
  <si>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</si>
  <si>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</si>
  <si>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</si>
  <si>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</si>
  <si>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</si>
  <si>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</si>
  <si>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</si>
  <si>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</si>
  <si>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</si>
  <si>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</si>
  <si>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</si>
  <si>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</si>
  <si>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</si>
  <si>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</si>
  <si>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</si>
  <si>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</si>
  <si>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</si>
  <si>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</si>
  <si>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</si>
  <si>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</si>
  <si>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</si>
  <si>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</si>
  <si>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</si>
  <si>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</si>
  <si>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</si>
  <si>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</si>
  <si>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</si>
  <si>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</si>
  <si>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</si>
  <si>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</si>
  <si>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</si>
  <si>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</si>
  <si>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</si>
  <si>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</si>
  <si>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</si>
  <si>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</si>
  <si>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</si>
  <si>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</si>
  <si>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</si>
  <si>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</si>
  <si>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</si>
  <si>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</si>
  <si>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</si>
  <si>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</si>
  <si>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</si>
  <si>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</si>
  <si>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</si>
  <si>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</si>
  <si>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</si>
  <si>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</si>
  <si>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</si>
  <si>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</si>
  <si>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</si>
  <si>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</si>
  <si>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</si>
  <si>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</si>
  <si>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</si>
  <si>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</si>
  <si>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</si>
  <si>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</si>
  <si>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</si>
  <si>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</si>
  <si>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</si>
  <si>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</si>
  <si>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</si>
  <si>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</si>
  <si>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</si>
  <si>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</si>
  <si>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</si>
  <si>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</si>
  <si>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</si>
  <si>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</si>
  <si>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</si>
  <si>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</si>
  <si>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</si>
  <si>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</si>
  <si>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</si>
  <si>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</si>
  <si>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</si>
  <si>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</si>
  <si>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</si>
  <si>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</si>
  <si>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</si>
  <si>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</si>
  <si>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</si>
  <si>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</si>
  <si>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</si>
  <si>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</si>
  <si>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</si>
  <si>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</si>
  <si>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</si>
  <si>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</si>
  <si>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</si>
  <si>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</si>
  <si>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</si>
  <si>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</si>
  <si>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</si>
  <si>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</si>
  <si>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</si>
  <si>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</si>
  <si>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</si>
  <si>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</si>
  <si>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</si>
  <si>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</si>
  <si>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</si>
  <si>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</si>
  <si>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</si>
  <si>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</si>
  <si>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</si>
  <si>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</si>
  <si>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</si>
  <si>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</si>
  <si>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</si>
  <si>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</si>
  <si>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</si>
  <si>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</si>
  <si>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</si>
  <si>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</si>
  <si>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</si>
  <si>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</si>
  <si>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</si>
  <si>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</si>
  <si>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</si>
  <si>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</si>
  <si>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</si>
  <si>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</si>
  <si>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</si>
  <si>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</si>
  <si>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</si>
  <si>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</si>
  <si>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</si>
  <si>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</si>
  <si>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</si>
  <si>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</si>
  <si>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</si>
  <si>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</si>
  <si>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</si>
  <si>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</si>
  <si>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</si>
  <si>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</si>
  <si>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</si>
  <si>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</si>
  <si>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</si>
  <si>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</si>
  <si>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</si>
  <si>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</si>
  <si>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</si>
  <si>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</si>
  <si>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</si>
  <si>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</si>
  <si>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</si>
  <si>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</si>
  <si>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</si>
  <si>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</si>
  <si>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</si>
  <si>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</si>
  <si>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</si>
  <si>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</si>
  <si>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</si>
  <si>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</si>
  <si>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</si>
  <si>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</si>
  <si>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</si>
  <si>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</si>
  <si>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</si>
  <si>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</si>
  <si>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</si>
  <si>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</si>
  <si>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</si>
  <si>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</si>
  <si>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</si>
  <si>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</si>
  <si>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</si>
  <si>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</si>
  <si>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</si>
  <si>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</si>
  <si>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</si>
  <si>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</si>
  <si>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</si>
  <si>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</si>
  <si>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</si>
  <si>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</si>
  <si>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</si>
  <si>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</si>
  <si>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</si>
  <si>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</si>
  <si>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</si>
  <si>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</si>
  <si>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</si>
  <si>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</si>
  <si>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</si>
  <si>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</si>
  <si>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</si>
  <si>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</si>
  <si>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</si>
  <si>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</si>
  <si>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</si>
  <si>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</si>
  <si>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</si>
  <si>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</si>
  <si>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</si>
  <si>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</si>
  <si>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</si>
  <si>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</si>
  <si>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</si>
  <si>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</si>
  <si>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</si>
  <si>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</si>
  <si>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</si>
  <si>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</si>
  <si>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</si>
  <si>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</si>
  <si>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</si>
  <si>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</si>
  <si>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</si>
  <si>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</si>
  <si>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</si>
  <si>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</si>
  <si>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</si>
  <si>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</si>
  <si>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</si>
  <si>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</si>
  <si>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</si>
  <si>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</si>
  <si>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</si>
  <si>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</si>
  <si>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</si>
  <si>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</si>
  <si>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</si>
  <si>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</si>
  <si>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</si>
  <si>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</si>
  <si>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</si>
  <si>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</si>
  <si>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</si>
  <si>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</si>
  <si>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</si>
  <si>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</si>
  <si>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</si>
  <si>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</si>
  <si>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</si>
  <si>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</si>
  <si>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</si>
  <si>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</si>
  <si>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</si>
  <si>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</si>
  <si>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</si>
  <si>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</si>
  <si>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</si>
  <si>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</si>
  <si>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</si>
  <si>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</si>
  <si>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</si>
  <si>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</si>
  <si>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</si>
  <si>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</si>
  <si>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</si>
  <si>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</si>
  <si>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</si>
  <si>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</si>
  <si>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</si>
  <si>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</si>
  <si>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</si>
  <si>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</si>
  <si>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</si>
  <si>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</si>
  <si>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</si>
  <si>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</si>
  <si>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</si>
  <si>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</si>
  <si>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</si>
  <si>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</si>
  <si>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</si>
  <si>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</si>
  <si>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</si>
  <si>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</si>
  <si>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</si>
  <si>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</si>
  <si>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</si>
  <si>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</si>
  <si>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</si>
  <si>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</si>
  <si>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</si>
  <si>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</si>
  <si>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</si>
  <si>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</si>
  <si>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</si>
  <si>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</si>
  <si>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</si>
  <si>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</si>
  <si>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</si>
  <si>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</si>
  <si>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</si>
  <si>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</si>
  <si>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</si>
  <si>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</si>
  <si>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</si>
  <si>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</si>
  <si>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</si>
  <si>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</si>
  <si>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</si>
  <si>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</si>
  <si>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</si>
  <si>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</si>
  <si>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</si>
  <si>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</si>
  <si>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</si>
  <si>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</si>
  <si>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</si>
  <si>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</si>
  <si>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</si>
  <si>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</si>
  <si>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</si>
  <si>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</si>
  <si>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</si>
  <si>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</si>
  <si>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</si>
  <si>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</si>
  <si>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</si>
  <si>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</si>
  <si>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</si>
  <si>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</si>
  <si>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</si>
  <si>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</si>
  <si>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</si>
  <si>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</si>
  <si>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</si>
  <si>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</si>
  <si>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</si>
  <si>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</si>
  <si>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</si>
  <si>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</si>
  <si>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</si>
  <si>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</si>
  <si>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</si>
  <si>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</si>
  <si>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</si>
  <si>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</si>
  <si>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</si>
  <si>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</si>
  <si>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</si>
  <si>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</si>
  <si>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</si>
  <si>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</si>
  <si>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</si>
  <si>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</si>
  <si>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</si>
  <si>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</si>
  <si>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</si>
  <si>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</si>
  <si>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</si>
  <si>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</si>
  <si>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</si>
  <si>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</si>
  <si>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</si>
  <si>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</si>
  <si>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</si>
  <si>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</si>
  <si>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</si>
  <si>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</si>
  <si>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</si>
  <si>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</si>
  <si>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</si>
  <si>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</si>
  <si>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</si>
  <si>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</si>
  <si>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</si>
  <si>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</si>
  <si>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</si>
  <si>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</si>
  <si>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</si>
  <si>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</si>
  <si>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</si>
  <si>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</si>
  <si>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</si>
  <si>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</si>
  <si>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</si>
  <si>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</si>
  <si>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</si>
  <si>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</si>
  <si>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</si>
  <si>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</si>
  <si>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</si>
  <si>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</si>
  <si>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</si>
  <si>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</si>
  <si>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</si>
  <si>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</si>
  <si>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</si>
  <si>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</si>
  <si>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</si>
  <si>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</si>
  <si>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</si>
  <si>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</si>
  <si>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</si>
  <si>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</si>
  <si>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</si>
  <si>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</si>
  <si>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</si>
  <si>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</si>
  <si>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</si>
  <si>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</si>
  <si>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</si>
  <si>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</si>
  <si>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</si>
  <si>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</si>
  <si>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</si>
  <si>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</si>
  <si>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</si>
  <si>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</si>
  <si>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</si>
  <si>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</si>
  <si>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</si>
  <si>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</si>
  <si>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</si>
  <si>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</si>
  <si>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</si>
  <si>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</si>
  <si>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</si>
  <si>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</si>
  <si>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</si>
  <si>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</si>
  <si>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</si>
  <si>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</si>
  <si>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</si>
  <si>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</si>
  <si>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</si>
  <si>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</si>
  <si>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</si>
  <si>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</si>
  <si>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</si>
  <si>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</si>
  <si>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</si>
  <si>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</si>
  <si>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</si>
  <si>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</si>
  <si>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</si>
  <si>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</si>
  <si>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</si>
  <si>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</si>
  <si>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</si>
  <si>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</si>
  <si>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</si>
  <si>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</si>
  <si>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</si>
  <si>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</si>
  <si>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</si>
  <si>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</si>
  <si>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</si>
  <si>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</si>
  <si>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</si>
  <si>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</si>
  <si>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</si>
  <si>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</si>
  <si>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</si>
  <si>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</si>
  <si>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</si>
  <si>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</si>
  <si>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</si>
  <si>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</si>
  <si>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</si>
  <si>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</si>
  <si>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</si>
  <si>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</si>
  <si>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</si>
  <si>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</si>
  <si>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</si>
  <si>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</si>
  <si>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</si>
  <si>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</si>
  <si>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</si>
  <si>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</si>
  <si>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</si>
  <si>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</si>
  <si>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</si>
  <si>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</si>
  <si>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</si>
  <si>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</si>
  <si>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</si>
  <si>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</si>
  <si>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</si>
  <si>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</si>
  <si>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</si>
  <si>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</si>
  <si>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</si>
  <si>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</si>
  <si>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</si>
  <si>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</si>
  <si>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</si>
  <si>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</si>
  <si>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</si>
  <si>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</si>
  <si>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</si>
  <si>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</si>
  <si>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</si>
  <si>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</si>
  <si>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</si>
  <si>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</si>
  <si>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</si>
  <si>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</si>
  <si>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</si>
  <si>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</si>
  <si>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</si>
  <si>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</si>
  <si>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</si>
  <si>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</si>
  <si>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</si>
  <si>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</si>
  <si>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</si>
  <si>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</si>
  <si>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</si>
  <si>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</si>
  <si>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</si>
  <si>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</si>
  <si>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</si>
  <si>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</si>
  <si>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</si>
  <si>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</si>
  <si>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</si>
  <si>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</si>
  <si>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</si>
  <si>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</si>
  <si>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</si>
  <si>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</si>
  <si>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</si>
  <si>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</si>
  <si>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</si>
  <si>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</si>
  <si>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</si>
  <si>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</si>
  <si>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</si>
  <si>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</si>
  <si>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</si>
  <si>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</si>
  <si>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</si>
  <si>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</si>
  <si>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</si>
  <si>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</si>
  <si>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</si>
  <si>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</si>
  <si>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</si>
  <si>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</si>
  <si>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</si>
  <si>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</si>
  <si>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</si>
  <si>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</si>
  <si>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</si>
  <si>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</si>
  <si>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</si>
  <si>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</si>
  <si>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</si>
  <si>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</si>
  <si>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</si>
  <si>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</si>
  <si>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</si>
  <si>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</si>
  <si>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</si>
  <si>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</si>
  <si>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</si>
  <si>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</si>
  <si>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</si>
  <si>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</si>
  <si>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</si>
  <si>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</si>
  <si>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</si>
  <si>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</si>
  <si>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</si>
  <si>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</si>
  <si>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</si>
  <si>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</si>
  <si>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</si>
  <si>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</si>
  <si>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</si>
  <si>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</si>
  <si>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</si>
  <si>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</si>
  <si>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</si>
  <si>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</si>
  <si>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</si>
  <si>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</si>
  <si>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</si>
  <si>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</si>
  <si>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</si>
  <si>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</si>
  <si>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</si>
  <si>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</si>
  <si>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</si>
  <si>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</si>
  <si>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</si>
  <si>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</si>
  <si>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</si>
  <si>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</si>
  <si>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</si>
  <si>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</si>
  <si>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</si>
  <si>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</si>
  <si>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</si>
  <si>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</si>
  <si>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</si>
  <si>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</si>
  <si>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</si>
  <si>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</si>
  <si>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</si>
  <si>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</si>
  <si>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</si>
  <si>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</si>
  <si>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</si>
  <si>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</si>
  <si>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</si>
  <si>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</si>
  <si>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</si>
  <si>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</si>
  <si>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</si>
  <si>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</si>
  <si>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</si>
  <si>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</si>
  <si>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</si>
  <si>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</si>
  <si>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</si>
  <si>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</si>
  <si>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</si>
  <si>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</si>
  <si>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</si>
  <si>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</si>
  <si>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</si>
  <si>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</si>
  <si>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</si>
  <si>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</si>
  <si>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</si>
  <si>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</si>
  <si>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</si>
  <si>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</si>
  <si>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</si>
  <si>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</si>
  <si>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</si>
  <si>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</si>
  <si>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</si>
  <si>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</si>
  <si>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</si>
  <si>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</si>
  <si>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</si>
  <si>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</si>
  <si>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</si>
  <si>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</si>
  <si>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</si>
  <si>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</si>
  <si>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</si>
  <si>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</si>
  <si>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</si>
  <si>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</si>
  <si>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</si>
  <si>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</si>
  <si>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</si>
  <si>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</si>
  <si>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</si>
  <si>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</si>
  <si>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</si>
  <si>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</si>
  <si>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</si>
  <si>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</si>
  <si>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</si>
  <si>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</si>
  <si>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</si>
  <si>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</si>
  <si>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</si>
  <si>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</si>
  <si>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</si>
  <si>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</si>
  <si>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</si>
  <si>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</si>
  <si>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</si>
  <si>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</si>
  <si>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</si>
  <si>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</si>
  <si>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</si>
  <si>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</si>
  <si>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</si>
  <si>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</si>
  <si>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</si>
  <si>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</si>
  <si>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</si>
  <si>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</si>
  <si>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</si>
  <si>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</si>
  <si>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</si>
  <si>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</si>
  <si>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</si>
  <si>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</si>
  <si>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</si>
  <si>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</si>
  <si>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</si>
  <si>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</si>
  <si>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</si>
  <si>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</si>
  <si>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</si>
  <si>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</si>
  <si>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</si>
  <si>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</si>
  <si>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</si>
  <si>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</si>
  <si>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</si>
  <si>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</si>
  <si>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</si>
  <si>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</si>
  <si>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</si>
  <si>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</si>
  <si>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</si>
  <si>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</si>
  <si>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</si>
  <si>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</si>
  <si>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</si>
  <si>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</si>
  <si>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</si>
  <si>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</si>
  <si>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</si>
  <si>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</si>
  <si>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</si>
  <si>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</si>
  <si>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</si>
  <si>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</si>
  <si>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</si>
  <si>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</si>
  <si>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</si>
  <si>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</si>
  <si>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</si>
  <si>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</si>
  <si>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</si>
  <si>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</si>
  <si>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</si>
  <si>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</si>
  <si>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</si>
  <si>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</si>
  <si>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</si>
  <si>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</si>
  <si>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</si>
  <si>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</si>
  <si>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</si>
  <si>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</si>
  <si>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</si>
  <si>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</si>
  <si>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</si>
  <si>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</si>
  <si>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</si>
  <si>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</si>
  <si>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</si>
  <si>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</si>
  <si>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</si>
  <si>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</si>
  <si>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</si>
  <si>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</si>
  <si>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</si>
  <si>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</si>
  <si>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</si>
  <si>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</si>
  <si>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</si>
  <si>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</si>
  <si>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</si>
  <si>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</si>
  <si>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</si>
  <si>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</si>
  <si>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</si>
  <si>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</si>
  <si>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</si>
  <si>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</si>
  <si>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</si>
  <si>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</si>
  <si>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</si>
  <si>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</si>
  <si>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</si>
  <si>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</si>
  <si>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</si>
  <si>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</si>
  <si>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</si>
  <si>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</si>
  <si>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</si>
  <si>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</si>
  <si>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</si>
  <si>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</si>
  <si>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</si>
  <si>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</si>
  <si>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</si>
  <si>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</si>
  <si>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</si>
  <si>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</si>
  <si>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</si>
  <si>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</si>
  <si>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</si>
  <si>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</si>
  <si>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</si>
  <si>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</si>
  <si>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</si>
  <si>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</si>
  <si>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</si>
  <si>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</si>
  <si>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</si>
  <si>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</si>
  <si>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</si>
  <si>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</si>
  <si>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</si>
  <si>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</si>
  <si>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</si>
  <si>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</si>
  <si>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</si>
  <si>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</si>
  <si>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</si>
  <si>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</si>
  <si>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</si>
  <si>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</si>
  <si>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</si>
  <si>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</si>
  <si>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</si>
  <si>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</si>
  <si>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</si>
  <si>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</si>
  <si>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</si>
  <si>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</si>
  <si>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</si>
  <si>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</si>
  <si>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</si>
  <si>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</si>
  <si>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</si>
  <si>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</si>
  <si>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</si>
  <si>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</si>
  <si>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</si>
  <si>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</si>
  <si>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</si>
  <si>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</si>
  <si>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</si>
  <si>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</si>
  <si>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</si>
  <si>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</si>
  <si>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</si>
  <si>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</si>
  <si>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</si>
  <si>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</si>
  <si>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</si>
  <si>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</si>
  <si>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</si>
  <si>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</si>
  <si>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</si>
  <si>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</si>
  <si>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</si>
  <si>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</si>
  <si>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</si>
  <si>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</si>
  <si>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</si>
  <si>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</si>
  <si>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</si>
  <si>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</si>
  <si>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</si>
  <si>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</si>
  <si>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</si>
  <si>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</si>
  <si>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</si>
  <si>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</si>
  <si>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</si>
  <si>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</si>
  <si>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</si>
  <si>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</si>
  <si>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</si>
  <si>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</si>
  <si>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</si>
  <si>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</si>
  <si>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</si>
  <si>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</si>
  <si>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</si>
  <si>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</si>
  <si>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</si>
  <si>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</si>
  <si>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</si>
  <si>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</si>
  <si>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</si>
  <si>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</si>
  <si>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</si>
  <si>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</si>
  <si>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</si>
  <si>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</si>
  <si>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</si>
  <si>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</si>
  <si>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</si>
  <si>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</si>
  <si>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</si>
  <si>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</si>
  <si>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</si>
  <si>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</si>
  <si>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</si>
  <si>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</si>
  <si>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</si>
  <si>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</si>
  <si>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</si>
  <si>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</si>
  <si>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</si>
  <si>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</si>
  <si>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</si>
  <si>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</si>
  <si>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</si>
  <si>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</si>
  <si>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</si>
  <si>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</si>
  <si>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</si>
  <si>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</si>
  <si>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</si>
  <si>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</si>
  <si>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</si>
  <si>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</si>
  <si>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</si>
  <si>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</si>
  <si>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</si>
  <si>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</si>
  <si>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</si>
  <si>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</si>
  <si>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</si>
  <si>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</si>
  <si>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</si>
  <si>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</si>
  <si>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</si>
  <si>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</si>
  <si>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</si>
  <si>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</si>
  <si>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</si>
  <si>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</si>
  <si>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</si>
  <si>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</si>
  <si>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</si>
  <si>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</si>
  <si>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</si>
  <si>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</si>
  <si>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</si>
  <si>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</si>
  <si>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</si>
  <si>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</si>
  <si>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</si>
  <si>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</si>
  <si>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</si>
  <si>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</si>
  <si>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</si>
  <si>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</si>
  <si>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</si>
  <si>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</si>
  <si>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</si>
  <si>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</si>
  <si>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</si>
  <si>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</si>
  <si>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</si>
  <si>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</si>
  <si>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</si>
  <si>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</si>
  <si>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</si>
  <si>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</si>
  <si>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</si>
  <si>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</si>
  <si>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</si>
  <si>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</si>
  <si>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</si>
  <si>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</si>
  <si>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</si>
  <si>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</si>
  <si>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</si>
  <si>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</si>
  <si>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</si>
  <si>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</si>
  <si>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</si>
  <si>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</si>
  <si>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</si>
  <si>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</si>
  <si>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</si>
  <si>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</si>
  <si>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</si>
  <si>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</si>
  <si>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</si>
  <si>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</si>
  <si>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</si>
  <si>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</si>
  <si>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</si>
  <si>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</si>
  <si>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</si>
  <si>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</si>
  <si>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</si>
  <si>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</si>
  <si>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</si>
  <si>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</si>
  <si>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</si>
  <si>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</si>
  <si>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</si>
  <si>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</si>
  <si>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</si>
  <si>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</si>
  <si>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</si>
  <si>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</si>
  <si>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</si>
  <si>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</si>
  <si>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</si>
  <si>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</si>
  <si>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</si>
  <si>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</si>
  <si>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</si>
  <si>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</si>
  <si>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</si>
  <si>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</si>
  <si>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</si>
  <si>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</si>
  <si>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</si>
  <si>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</si>
  <si>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</si>
  <si>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</si>
  <si>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</si>
  <si>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</si>
  <si>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</si>
  <si>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</si>
  <si>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</si>
  <si>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</si>
  <si>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</si>
  <si>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</si>
  <si>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</si>
  <si>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</si>
  <si>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</si>
  <si>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</si>
  <si>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</si>
  <si>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</si>
  <si>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</si>
  <si>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</si>
  <si>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</si>
  <si>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</si>
  <si>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</si>
  <si>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</si>
  <si>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</si>
  <si>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</si>
  <si>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</si>
  <si>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</si>
  <si>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</si>
  <si>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</si>
  <si>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</si>
  <si>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</si>
  <si>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</si>
  <si>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</si>
  <si>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</si>
  <si>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</si>
  <si>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</si>
  <si>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</si>
  <si>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</si>
  <si>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</si>
  <si>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</si>
  <si>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</si>
  <si>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</si>
  <si>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</si>
  <si>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</si>
  <si>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</si>
  <si>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</si>
  <si>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</si>
  <si>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</si>
  <si>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</si>
  <si>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</si>
  <si>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</si>
  <si>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</si>
  <si>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</si>
  <si>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</si>
  <si>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</si>
  <si>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</si>
  <si>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</si>
  <si>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</si>
  <si>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</si>
  <si>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</si>
  <si>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</si>
  <si>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</si>
  <si>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</si>
  <si>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</si>
  <si>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</si>
  <si>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</si>
  <si>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</si>
  <si>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</si>
  <si>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</si>
  <si>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</si>
  <si>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</si>
  <si>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</si>
  <si>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</si>
  <si>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</si>
  <si>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</si>
  <si>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</si>
  <si>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</si>
  <si>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</si>
  <si>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</si>
  <si>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</si>
  <si>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</si>
  <si>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</si>
  <si>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</si>
  <si>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</si>
  <si>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</si>
  <si>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</si>
  <si>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</si>
  <si>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</si>
  <si>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</si>
  <si>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</si>
  <si>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</si>
  <si>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</si>
  <si>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</si>
  <si>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</si>
  <si>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</si>
  <si>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</si>
  <si>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</si>
  <si>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</si>
  <si>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</si>
  <si>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</si>
  <si>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</si>
  <si>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</si>
  <si>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</si>
  <si>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</si>
  <si>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</si>
  <si>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</si>
  <si>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</si>
  <si>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</si>
  <si>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</si>
  <si>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</si>
  <si>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</si>
  <si>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</si>
  <si>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</si>
  <si>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</si>
  <si>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</si>
  <si>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</si>
  <si>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</si>
  <si>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</si>
  <si>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</si>
  <si>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</si>
  <si>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</si>
  <si>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</si>
  <si>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</si>
  <si>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</si>
  <si>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</si>
  <si>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</si>
  <si>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</si>
  <si>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</si>
  <si>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</si>
  <si>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</si>
  <si>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</si>
  <si>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</si>
  <si>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</si>
  <si>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</si>
  <si>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</si>
  <si>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</si>
  <si>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</si>
  <si>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</si>
  <si>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</si>
  <si>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</si>
  <si>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</si>
  <si>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</si>
  <si>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</si>
  <si>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</si>
  <si>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</si>
  <si>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</si>
  <si>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</si>
  <si>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</si>
  <si>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</si>
  <si>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</si>
  <si>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</si>
  <si>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</si>
  <si>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</si>
  <si>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</si>
  <si>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</si>
  <si>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</si>
  <si>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</si>
  <si>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</si>
  <si>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</si>
  <si>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</si>
  <si>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</si>
  <si>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</si>
  <si>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</si>
  <si>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</si>
  <si>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</si>
  <si>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</si>
  <si>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</si>
  <si>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</si>
  <si>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</si>
  <si>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</si>
  <si>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</si>
  <si>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</si>
  <si>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</si>
  <si>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</si>
  <si>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</si>
  <si>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</si>
  <si>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</si>
  <si>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</si>
  <si>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</si>
  <si>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</si>
  <si>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</si>
  <si>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</si>
  <si>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</si>
  <si>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</si>
  <si>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</si>
  <si>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</si>
  <si>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</si>
  <si>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</si>
  <si>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</si>
  <si>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</si>
  <si>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</si>
  <si>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</si>
  <si>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</si>
  <si>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</si>
  <si>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</si>
  <si>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</si>
  <si>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</si>
  <si>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</si>
  <si>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</si>
  <si>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</si>
  <si>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</si>
  <si>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</si>
  <si>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</si>
  <si>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</si>
  <si>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</si>
  <si>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</si>
  <si>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</si>
  <si>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</si>
  <si>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</si>
  <si>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</si>
  <si>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</si>
  <si>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</si>
  <si>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</si>
  <si>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</si>
  <si>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</si>
  <si>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</si>
  <si>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</si>
  <si>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</si>
  <si>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</si>
  <si>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</si>
  <si>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</si>
  <si>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</si>
  <si>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</si>
  <si>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</si>
  <si>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</si>
  <si>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</si>
  <si>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</si>
  <si>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</si>
  <si>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</si>
  <si>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</si>
  <si>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</si>
  <si>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</si>
  <si>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</si>
  <si>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</si>
  <si>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</si>
  <si>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</si>
  <si>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</si>
  <si>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</si>
  <si>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</si>
  <si>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</si>
  <si>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</si>
  <si>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</si>
  <si>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</si>
  <si>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</si>
  <si>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</si>
  <si>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</si>
  <si>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</si>
  <si>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</si>
  <si>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</si>
  <si>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</si>
  <si>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</si>
  <si>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</si>
  <si>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</si>
  <si>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</si>
  <si>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</si>
  <si>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</si>
  <si>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</si>
  <si>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</si>
  <si>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</si>
  <si>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</si>
  <si>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</si>
  <si>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</si>
  <si>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</si>
  <si>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</si>
  <si>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</si>
  <si>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</si>
  <si>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</si>
  <si>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</si>
  <si>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</si>
  <si>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</si>
  <si>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</si>
  <si>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</si>
  <si>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</si>
  <si>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</si>
  <si>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</si>
  <si>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</si>
  <si>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</si>
  <si>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</si>
  <si>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</si>
  <si>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</si>
  <si>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</si>
  <si>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</si>
  <si>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</si>
  <si>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</si>
  <si>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</si>
  <si>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</si>
  <si>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</si>
  <si>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</si>
  <si>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</si>
  <si>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</si>
  <si>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</si>
  <si>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</si>
  <si>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</si>
  <si>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</si>
  <si>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</si>
  <si>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</si>
  <si>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</si>
  <si>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</si>
  <si>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</si>
  <si>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</si>
  <si>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</si>
  <si>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</si>
  <si>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</si>
  <si>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</si>
  <si>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</si>
  <si>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</si>
  <si>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</si>
  <si>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</si>
  <si>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</si>
  <si>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</si>
  <si>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</si>
  <si>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</si>
  <si>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</si>
  <si>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</si>
  <si>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</si>
  <si>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</si>
  <si>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</si>
  <si>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</si>
  <si>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</si>
  <si>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</si>
  <si>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</si>
  <si>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</si>
  <si>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</si>
  <si>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</si>
  <si>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</si>
  <si>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</si>
  <si>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</si>
  <si>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</si>
  <si>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</si>
  <si>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</si>
  <si>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</si>
  <si>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</si>
  <si>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</si>
  <si>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</si>
  <si>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</si>
  <si>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</si>
  <si>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</si>
  <si>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</si>
  <si>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</si>
  <si>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</si>
  <si>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</si>
  <si>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</si>
  <si>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</si>
  <si>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</si>
  <si>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</si>
  <si>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</si>
  <si>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</si>
  <si>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</si>
  <si>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</si>
  <si>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</si>
  <si>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</si>
  <si>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</si>
  <si>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</si>
  <si>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</si>
  <si>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</si>
  <si>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</si>
  <si>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</si>
  <si>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</si>
  <si>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</si>
  <si>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</si>
  <si>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</si>
  <si>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</si>
  <si>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</si>
  <si>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</si>
  <si>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</si>
  <si>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</si>
  <si>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</si>
  <si>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</si>
  <si>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</si>
  <si>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</si>
  <si>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</si>
  <si>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</si>
  <si>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</si>
  <si>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</si>
  <si>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</si>
  <si>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</si>
  <si>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</si>
  <si>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</si>
  <si>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</si>
  <si>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</si>
  <si>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</si>
  <si>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</si>
  <si>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</si>
  <si>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</si>
  <si>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</si>
  <si>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</si>
  <si>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</si>
  <si>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</si>
  <si>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</si>
  <si>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</si>
  <si>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</si>
  <si>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</si>
  <si>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</si>
  <si>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</si>
  <si>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</si>
  <si>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</si>
  <si>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</si>
  <si>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</si>
  <si>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</si>
  <si>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</si>
  <si>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</si>
  <si>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</si>
  <si>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</si>
  <si>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</si>
  <si>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</si>
  <si>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</si>
  <si>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</si>
  <si>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</si>
  <si>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</si>
  <si>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</si>
  <si>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</si>
  <si>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</si>
  <si>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</si>
  <si>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</si>
  <si>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</si>
  <si>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</si>
  <si>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</si>
  <si>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</si>
  <si>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</si>
  <si>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</si>
  <si>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</si>
  <si>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</si>
  <si>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</si>
  <si>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</si>
  <si>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</si>
  <si>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</si>
  <si>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</si>
  <si>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</si>
  <si>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</si>
  <si>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</si>
  <si>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</si>
  <si>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</si>
  <si>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</si>
  <si>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</si>
  <si>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</si>
  <si>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</si>
  <si>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</si>
  <si>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</si>
  <si>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</si>
  <si>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</si>
  <si>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</si>
  <si>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</si>
  <si>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</si>
  <si>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</si>
  <si>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</si>
  <si>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</si>
  <si>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</si>
  <si>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</si>
  <si>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</si>
  <si>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</si>
  <si>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</si>
  <si>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</si>
  <si>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</si>
  <si>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</si>
  <si>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</si>
  <si>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</si>
  <si>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</si>
  <si>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</si>
  <si>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</si>
  <si>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</si>
  <si>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</si>
  <si>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</si>
  <si>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</si>
  <si>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</si>
  <si>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</si>
  <si>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</si>
  <si>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</si>
  <si>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</si>
  <si>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</si>
  <si>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</si>
  <si>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</si>
  <si>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</si>
  <si>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</si>
  <si>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</si>
  <si>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</si>
  <si>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</si>
  <si>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</si>
  <si>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</si>
  <si>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</si>
  <si>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</si>
  <si>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</si>
  <si>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</si>
  <si>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</si>
  <si>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</si>
  <si>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</si>
  <si>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</si>
  <si>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</si>
  <si>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</si>
  <si>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</si>
  <si>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</si>
  <si>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</si>
  <si>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</si>
  <si>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</si>
  <si>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</si>
  <si>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</si>
  <si>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</si>
  <si>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</si>
  <si>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</si>
  <si>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</si>
  <si>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</si>
  <si>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</si>
  <si>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</si>
  <si>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</si>
  <si>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</si>
  <si>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</si>
  <si>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</si>
  <si>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</si>
  <si>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</si>
  <si>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</si>
  <si>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</si>
  <si>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</si>
  <si>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</si>
  <si>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</si>
  <si>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</si>
  <si>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</si>
  <si>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</si>
  <si>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</si>
  <si>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</si>
  <si>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</si>
  <si>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</si>
  <si>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</si>
  <si>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</si>
  <si>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</si>
  <si>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</si>
  <si>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</si>
  <si>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</si>
  <si>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</si>
  <si>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</si>
  <si>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</si>
  <si>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</si>
  <si>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</si>
  <si>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</si>
  <si>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</si>
  <si>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</si>
  <si>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</si>
  <si>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</si>
  <si>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</si>
  <si>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</si>
  <si>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</si>
  <si>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</si>
  <si>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</si>
  <si>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</si>
  <si>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</si>
  <si>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</si>
  <si>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</si>
  <si>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</si>
  <si>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</si>
  <si>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</si>
  <si>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</si>
  <si>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</si>
  <si>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</si>
  <si>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</si>
  <si>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</si>
  <si>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</si>
  <si>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</si>
  <si>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</si>
  <si>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</si>
  <si>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</si>
  <si>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</si>
  <si>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</si>
  <si>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</si>
  <si>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</si>
  <si>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</si>
  <si>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</si>
  <si>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</si>
  <si>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</si>
  <si>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</si>
  <si>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</si>
  <si>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</si>
  <si>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</si>
  <si>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</si>
  <si>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</si>
  <si>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</si>
  <si>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</si>
  <si>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</si>
  <si>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</si>
  <si>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</si>
  <si>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</si>
  <si>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</si>
  <si>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</si>
  <si>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</si>
  <si>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</si>
  <si>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</si>
  <si>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</si>
  <si>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</si>
  <si>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</si>
  <si>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</si>
  <si>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</si>
  <si>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</si>
  <si>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</si>
  <si>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</si>
  <si>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</si>
  <si>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</si>
  <si>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</si>
  <si>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</si>
  <si>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</si>
  <si>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</si>
  <si>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</si>
  <si>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</si>
  <si>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</si>
  <si>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</si>
  <si>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</si>
  <si>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</si>
  <si>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</si>
  <si>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</si>
  <si>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</si>
  <si>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</si>
  <si>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</si>
  <si>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</si>
  <si>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</si>
  <si>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</si>
  <si>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</si>
  <si>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</si>
  <si>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</si>
  <si>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</si>
  <si>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</si>
  <si>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</si>
  <si>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</si>
  <si>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</si>
  <si>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</si>
  <si>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</si>
  <si>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</si>
  <si>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</si>
  <si>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</si>
  <si>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</si>
  <si>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</si>
  <si>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</si>
  <si>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</si>
  <si>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</si>
  <si>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</si>
  <si>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</si>
  <si>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</si>
  <si>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</si>
  <si>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</si>
  <si>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</si>
  <si>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</si>
  <si>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</si>
  <si>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</si>
  <si>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</si>
  <si>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</si>
  <si>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</si>
  <si>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</si>
  <si>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</si>
  <si>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</si>
  <si>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</si>
  <si>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</si>
  <si>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</si>
  <si>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</si>
  <si>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</si>
  <si>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</si>
  <si>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</si>
  <si>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</si>
  <si>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</si>
  <si>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</si>
  <si>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</si>
  <si>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</si>
  <si>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</si>
  <si>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</si>
  <si>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</si>
  <si>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</si>
  <si>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</si>
  <si>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</si>
  <si>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</si>
  <si>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</si>
  <si>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</si>
  <si>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</si>
  <si>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</si>
  <si>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</si>
  <si>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</si>
  <si>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</si>
  <si>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</si>
  <si>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</si>
  <si>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</si>
  <si>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</si>
  <si>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</si>
  <si>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</si>
  <si>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</si>
  <si>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</si>
  <si>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</si>
  <si>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</si>
  <si>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</si>
  <si>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</si>
  <si>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</si>
  <si>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</si>
  <si>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</si>
  <si>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</si>
  <si>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</si>
  <si>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</si>
  <si>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</si>
  <si>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</si>
  <si>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</si>
  <si>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</si>
  <si>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</si>
  <si>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</si>
  <si>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</si>
  <si>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</si>
  <si>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</si>
  <si>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</si>
  <si>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</si>
  <si>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</si>
  <si>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</si>
  <si>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</si>
  <si>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</si>
  <si>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</si>
  <si>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</si>
  <si>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</si>
  <si>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</si>
  <si>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</si>
  <si>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</si>
  <si>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</si>
  <si>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</si>
  <si>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</si>
  <si>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</si>
  <si>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</si>
  <si>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</si>
  <si>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</si>
  <si>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</si>
  <si>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</si>
  <si>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</si>
  <si>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</si>
  <si>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</si>
  <si>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</si>
  <si>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</si>
  <si>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</si>
  <si>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</si>
  <si>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</si>
  <si>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</si>
  <si>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</si>
  <si>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</si>
  <si>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</si>
  <si>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</si>
  <si>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</si>
  <si>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</si>
  <si>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</si>
  <si>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</si>
  <si>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</si>
  <si>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</si>
  <si>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</si>
  <si>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</si>
  <si>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</si>
  <si>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</si>
  <si>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</si>
  <si>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</si>
  <si>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</si>
  <si>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</si>
  <si>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</si>
  <si>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</si>
  <si>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</si>
  <si>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</si>
  <si>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</si>
  <si>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</si>
  <si>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</si>
  <si>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</si>
  <si>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</si>
  <si>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</si>
  <si>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</si>
  <si>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</si>
  <si>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</si>
  <si>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</si>
  <si>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</si>
  <si>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</si>
  <si>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</si>
  <si>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</si>
  <si>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</si>
  <si>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</si>
  <si>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</si>
  <si>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</si>
  <si>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</si>
  <si>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</si>
  <si>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</si>
  <si>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</si>
  <si>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</si>
  <si>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</si>
  <si>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</si>
  <si>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</si>
  <si>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</si>
  <si>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</si>
  <si>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</si>
  <si>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</si>
  <si>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</si>
  <si>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</si>
  <si>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</si>
  <si>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</si>
  <si>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</si>
  <si>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</si>
  <si>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</si>
  <si>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</si>
  <si>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</si>
  <si>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</si>
  <si>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</si>
  <si>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</si>
  <si>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</si>
  <si>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</si>
  <si>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</si>
  <si>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</si>
  <si>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</si>
  <si>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</si>
  <si>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</si>
  <si>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</si>
  <si>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</si>
  <si>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</si>
  <si>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</si>
  <si>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</si>
  <si>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</si>
  <si>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</si>
  <si>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</si>
  <si>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</si>
  <si>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</si>
  <si>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</si>
  <si>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</si>
  <si>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</si>
  <si>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</si>
  <si>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</si>
  <si>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</si>
  <si>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</si>
  <si>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</si>
  <si>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</si>
  <si>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</si>
  <si>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</si>
  <si>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</si>
  <si>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</si>
  <si>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</si>
  <si>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</si>
  <si>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</si>
  <si>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</si>
  <si>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</si>
  <si>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</si>
  <si>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</si>
  <si>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</si>
  <si>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</si>
  <si>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</si>
  <si>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</si>
  <si>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</si>
  <si>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</si>
  <si>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</si>
  <si>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</si>
  <si>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</si>
  <si>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</si>
  <si>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</si>
  <si>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</si>
  <si>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</si>
  <si>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</si>
  <si>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</si>
  <si>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</si>
  <si>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</si>
  <si>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</si>
  <si>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</si>
  <si>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</si>
  <si>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</si>
  <si>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</si>
  <si>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</si>
  <si>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</si>
  <si>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</si>
  <si>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</si>
  <si>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</si>
  <si>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</si>
  <si>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</si>
  <si>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</si>
  <si>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</si>
  <si>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</si>
  <si>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</si>
  <si>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</si>
  <si>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</si>
  <si>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</si>
  <si>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</si>
  <si>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</si>
  <si>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</si>
  <si>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</si>
  <si>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</si>
  <si>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</si>
  <si>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</si>
  <si>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</si>
  <si>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</si>
  <si>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</si>
  <si>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</si>
  <si>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</si>
  <si>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</si>
  <si>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</si>
  <si>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</si>
  <si>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</si>
  <si>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</si>
  <si>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</si>
  <si>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</si>
  <si>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</si>
  <si>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</si>
  <si>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</si>
  <si>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</si>
  <si>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</si>
  <si>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</si>
  <si>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</si>
  <si>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</si>
  <si>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</si>
  <si>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</si>
  <si>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</si>
  <si>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</si>
  <si>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</si>
  <si>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</si>
  <si>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</si>
  <si>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</si>
  <si>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</si>
  <si>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</si>
  <si>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</si>
  <si>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</si>
  <si>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</si>
  <si>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</si>
  <si>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</si>
  <si>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</si>
  <si>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</si>
  <si>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</si>
  <si>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</si>
  <si>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</si>
  <si>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</si>
  <si>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</si>
  <si>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</si>
  <si>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</si>
  <si>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</si>
  <si>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</si>
  <si>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</si>
  <si>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</si>
  <si>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</si>
  <si>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</si>
  <si>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</si>
  <si>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</si>
  <si>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</si>
  <si>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</si>
  <si>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</si>
  <si>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</si>
  <si>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</si>
  <si>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</si>
  <si>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</si>
  <si>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</si>
  <si>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</si>
  <si>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</si>
  <si>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</si>
  <si>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</si>
  <si>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</si>
  <si>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</si>
  <si>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</si>
  <si>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</si>
  <si>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</si>
  <si>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</si>
  <si>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</si>
  <si>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</si>
  <si>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</si>
  <si>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</si>
  <si>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</si>
  <si>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</si>
  <si>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</si>
  <si>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</si>
  <si>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</si>
  <si>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</si>
  <si>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</si>
  <si>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</si>
  <si>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</si>
  <si>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</si>
  <si>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</si>
  <si>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</si>
  <si>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</si>
  <si>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</si>
  <si>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</si>
  <si>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</si>
  <si>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</si>
  <si>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</si>
  <si>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</si>
  <si>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</si>
  <si>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</si>
  <si>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</si>
  <si>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</si>
  <si>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</si>
  <si>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</si>
  <si>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</si>
  <si>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</si>
  <si>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</si>
  <si>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</si>
  <si>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</si>
  <si>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</si>
  <si>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</si>
  <si>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</si>
  <si>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</si>
  <si>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</si>
  <si>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</si>
  <si>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</si>
  <si>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</si>
  <si>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</si>
  <si>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</si>
  <si>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</si>
  <si>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</si>
  <si>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</si>
  <si>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</si>
  <si>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</si>
  <si>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</si>
  <si>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</si>
  <si>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</si>
  <si>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</si>
  <si>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</si>
  <si>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</si>
  <si>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</si>
  <si>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</si>
  <si>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</si>
  <si>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</si>
  <si>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</si>
  <si>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</si>
  <si>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</si>
  <si>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</si>
  <si>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</si>
  <si>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</si>
  <si>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</si>
  <si>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</si>
  <si>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</si>
  <si>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</si>
  <si>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</si>
  <si>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</si>
  <si>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</si>
  <si>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</si>
  <si>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</si>
  <si>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</si>
  <si>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</si>
  <si>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</si>
  <si>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</si>
  <si>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</si>
  <si>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</si>
  <si>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</si>
  <si>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</si>
  <si>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</si>
  <si>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</si>
  <si>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</si>
  <si>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</si>
  <si>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</si>
  <si>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</si>
  <si>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</si>
  <si>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</si>
  <si>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</si>
  <si>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</si>
  <si>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</si>
  <si>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</si>
  <si>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</si>
  <si>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</si>
  <si>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</si>
  <si>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</si>
  <si>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</si>
  <si>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</si>
  <si>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</si>
  <si>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</si>
  <si>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</si>
  <si>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</si>
  <si>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</si>
  <si>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</si>
  <si>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</si>
  <si>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</si>
  <si>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</si>
  <si>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</si>
  <si>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</si>
  <si>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</si>
  <si>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</si>
  <si>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</si>
  <si>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</si>
  <si>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</si>
  <si>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</si>
  <si>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</si>
  <si>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</si>
  <si>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</si>
  <si>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</si>
  <si>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</si>
  <si>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</si>
  <si>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</si>
  <si>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</si>
  <si>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</si>
  <si>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</si>
  <si>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</si>
  <si>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</si>
  <si>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</si>
  <si>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</si>
  <si>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</si>
  <si>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</si>
  <si>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</si>
  <si>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</si>
  <si>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</si>
  <si>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</si>
  <si>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</si>
  <si>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</si>
  <si>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</si>
  <si>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</si>
  <si>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</si>
  <si>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</si>
  <si>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</si>
  <si>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</si>
  <si>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</si>
  <si>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</si>
  <si>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</si>
  <si>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</si>
  <si>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</si>
  <si>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</si>
  <si>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</si>
  <si>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</si>
  <si>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</si>
  <si>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</si>
  <si>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</si>
  <si>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</si>
  <si>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</si>
  <si>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</si>
  <si>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</si>
  <si>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</si>
  <si>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</si>
  <si>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</si>
  <si>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</si>
  <si>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</si>
  <si>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</si>
  <si>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</si>
  <si>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</si>
  <si>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</si>
  <si>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</si>
  <si>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</si>
  <si>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</si>
  <si>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</si>
  <si>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</si>
  <si>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</si>
  <si>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</si>
  <si>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</si>
  <si>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</si>
  <si>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</si>
  <si>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</si>
  <si>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</si>
  <si>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</si>
  <si>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</si>
  <si>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</si>
  <si>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</si>
  <si>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</si>
  <si>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</si>
  <si>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</si>
  <si>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</si>
  <si>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</si>
  <si>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</si>
  <si>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</si>
  <si>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</si>
  <si>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</si>
  <si>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</si>
  <si>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</si>
  <si>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</si>
  <si>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</si>
  <si>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</si>
  <si>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</si>
  <si>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</si>
  <si>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</si>
  <si>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</si>
  <si>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</si>
  <si>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</si>
  <si>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</si>
  <si>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</si>
  <si>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</si>
  <si>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</si>
  <si>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</si>
  <si>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</si>
  <si>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</si>
  <si>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</si>
  <si>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</si>
  <si>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</si>
  <si>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</si>
  <si>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</si>
  <si>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</si>
  <si>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</si>
  <si>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</si>
  <si>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</si>
  <si>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</si>
  <si>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</si>
  <si>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</si>
  <si>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</si>
  <si>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</si>
  <si>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</si>
  <si>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</si>
  <si>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</si>
  <si>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</si>
  <si>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</si>
  <si>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</si>
  <si>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</si>
  <si>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</si>
  <si>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</si>
  <si>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</si>
  <si>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</si>
  <si>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</si>
  <si>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</si>
  <si>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</si>
  <si>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</si>
  <si>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</si>
  <si>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</si>
  <si>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</si>
  <si>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</si>
  <si>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</si>
  <si>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</si>
  <si>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</si>
  <si>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</si>
  <si>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</si>
  <si>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</si>
  <si>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</si>
  <si>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</si>
  <si>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</si>
  <si>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</si>
  <si>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</si>
  <si>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</si>
  <si>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</si>
  <si>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</si>
  <si>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</si>
  <si>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</si>
  <si>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</si>
  <si>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</si>
  <si>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</si>
  <si>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</si>
  <si>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</si>
  <si>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</si>
  <si>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</si>
  <si>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</si>
  <si>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</si>
  <si>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</si>
  <si>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</si>
  <si>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</si>
  <si>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</si>
  <si>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</si>
  <si>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</si>
  <si>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</si>
  <si>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</si>
  <si>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</si>
  <si>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</si>
  <si>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</si>
  <si>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</si>
  <si>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</si>
  <si>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</si>
  <si>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</si>
  <si>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</si>
  <si>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</si>
  <si>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</si>
  <si>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</si>
  <si>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</si>
  <si>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</si>
  <si>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</si>
  <si>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</si>
  <si>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</si>
  <si>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</si>
  <si>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</si>
  <si>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</si>
  <si>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</si>
  <si>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</si>
  <si>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</si>
  <si>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</si>
  <si>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</si>
  <si>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</si>
  <si>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</si>
  <si>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</si>
  <si>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</si>
  <si>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</si>
  <si>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</si>
  <si>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</si>
  <si>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</si>
  <si>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</si>
  <si>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</si>
  <si>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</si>
  <si>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</si>
  <si>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</si>
  <si>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</si>
  <si>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</si>
  <si>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</si>
  <si>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</si>
  <si>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</si>
  <si>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</si>
  <si>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</si>
  <si>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</si>
  <si>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</si>
  <si>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</si>
  <si>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</si>
  <si>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</si>
  <si>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</si>
  <si>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</si>
  <si>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</si>
  <si>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</si>
  <si>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</si>
  <si>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</si>
  <si>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</si>
  <si>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</si>
  <si>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</si>
  <si>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</si>
  <si>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</si>
  <si>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</si>
  <si>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</si>
  <si>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</si>
  <si>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</si>
  <si>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</si>
  <si>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</si>
  <si>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</si>
  <si>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</si>
  <si>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</si>
  <si>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</si>
  <si>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</si>
  <si>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</si>
  <si>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</si>
  <si>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</si>
  <si>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</si>
  <si>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</si>
  <si>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</si>
  <si>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</si>
  <si>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</si>
  <si>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</si>
  <si>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</si>
  <si>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</si>
  <si>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</si>
  <si>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</si>
  <si>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</si>
  <si>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</si>
  <si>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</si>
  <si>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</si>
  <si>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</si>
  <si>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</si>
  <si>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</si>
  <si>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</si>
  <si>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</si>
  <si>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</si>
  <si>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</si>
  <si>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</si>
  <si>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</si>
  <si>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</si>
  <si>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</si>
  <si>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</si>
  <si>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</si>
  <si>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</si>
  <si>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</si>
  <si>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</si>
  <si>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</si>
  <si>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</si>
  <si>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</si>
  <si>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</si>
  <si>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</si>
  <si>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</si>
  <si>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</si>
  <si>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</si>
  <si>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</si>
  <si>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</si>
  <si>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</si>
  <si>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</si>
  <si>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</si>
  <si>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</si>
  <si>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</si>
  <si>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</si>
  <si>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</si>
  <si>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</si>
  <si>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</si>
  <si>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</si>
  <si>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</si>
  <si>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</si>
  <si>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</si>
  <si>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</si>
  <si>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</si>
  <si>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</si>
  <si>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</si>
  <si>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</si>
  <si>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</si>
  <si>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</si>
  <si>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</si>
  <si>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</si>
  <si>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</si>
  <si>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</si>
  <si>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</si>
  <si>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</si>
  <si>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</si>
  <si>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</si>
  <si>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</si>
  <si>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</si>
  <si>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</si>
  <si>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</si>
  <si>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</si>
  <si>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</si>
  <si>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</si>
  <si>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</si>
  <si>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</si>
  <si>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</si>
  <si>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</si>
  <si>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</si>
  <si>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</si>
  <si>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</si>
  <si>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</si>
  <si>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</si>
  <si>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</si>
  <si>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</si>
  <si>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</si>
  <si>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</si>
  <si>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</si>
  <si>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</si>
  <si>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</si>
  <si>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</si>
  <si>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</si>
  <si>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</si>
  <si>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</si>
  <si>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</si>
  <si>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</si>
  <si>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</si>
  <si>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</si>
  <si>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</si>
  <si>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</si>
  <si>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</si>
  <si>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</si>
  <si>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</si>
  <si>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</si>
  <si>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</si>
  <si>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</si>
  <si>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</si>
  <si>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</si>
  <si>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</si>
  <si>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</si>
  <si>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</si>
  <si>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</si>
  <si>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</si>
  <si>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</si>
  <si>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</si>
  <si>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</si>
  <si>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</si>
  <si>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</si>
  <si>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</si>
  <si>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</si>
  <si>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</si>
  <si>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</si>
  <si>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</si>
  <si>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</si>
  <si>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</si>
  <si>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</si>
  <si>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</si>
  <si>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</si>
  <si>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</si>
  <si>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</si>
  <si>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</si>
  <si>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</si>
  <si>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</si>
  <si>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</si>
  <si>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</si>
  <si>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</si>
  <si>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</si>
  <si>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</si>
  <si>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</si>
  <si>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</si>
  <si>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</si>
  <si>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</si>
  <si>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</si>
  <si>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</si>
  <si>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</si>
  <si>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</si>
  <si>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</si>
  <si>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</si>
  <si>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</si>
  <si>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</si>
  <si>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</si>
  <si>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</si>
  <si>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</si>
  <si>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</si>
  <si>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</si>
  <si>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</si>
  <si>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</si>
  <si>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</si>
  <si>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</si>
  <si>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</si>
  <si>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</si>
  <si>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</si>
  <si>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</si>
  <si>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</si>
  <si>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</si>
  <si>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</si>
  <si>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</si>
  <si>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</si>
  <si>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</si>
  <si>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</si>
  <si>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</si>
  <si>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</si>
  <si>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</si>
  <si>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</si>
  <si>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</si>
  <si>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</si>
  <si>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</si>
  <si>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</si>
  <si>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</si>
  <si>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</si>
  <si>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</si>
  <si>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</si>
  <si>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</si>
  <si>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</si>
  <si>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</si>
  <si>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</si>
  <si>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</si>
  <si>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</si>
  <si>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</si>
  <si>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</si>
  <si>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</si>
  <si>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</si>
  <si>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</si>
  <si>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</si>
  <si>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</si>
  <si>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</si>
  <si>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</si>
  <si>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</si>
  <si>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</si>
  <si>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</si>
  <si>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</si>
  <si>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</si>
  <si>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</si>
  <si>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</si>
  <si>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</si>
  <si>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</si>
  <si>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</si>
  <si>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</si>
  <si>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</si>
  <si>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</si>
  <si>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</si>
  <si>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</si>
  <si>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</si>
  <si>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</si>
  <si>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</si>
  <si>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</si>
  <si>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</si>
  <si>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</si>
  <si>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</si>
  <si>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</si>
  <si>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</si>
  <si>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</si>
  <si>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</si>
  <si>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</si>
  <si>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</si>
  <si>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</si>
  <si>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</si>
  <si>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</si>
  <si>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</si>
  <si>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</si>
  <si>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</si>
  <si>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</si>
  <si>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</si>
  <si>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</si>
  <si>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</si>
  <si>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</si>
  <si>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</si>
  <si>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</si>
  <si>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</si>
  <si>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</si>
  <si>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</si>
  <si>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</si>
  <si>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</si>
  <si>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</si>
  <si>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</si>
  <si>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</si>
  <si>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</si>
  <si>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</si>
  <si>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</si>
  <si>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</si>
  <si>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</si>
  <si>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</si>
  <si>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</si>
  <si>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</si>
  <si>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</si>
  <si>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</si>
  <si>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</si>
  <si>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</si>
  <si>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</si>
  <si>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</si>
  <si>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</si>
  <si>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</si>
  <si>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</si>
  <si>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</si>
  <si>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</si>
  <si>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</si>
  <si>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</si>
  <si>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</si>
  <si>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</si>
  <si>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</si>
  <si>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</si>
  <si>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</si>
  <si>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</si>
  <si>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</si>
  <si>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</si>
  <si>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</si>
  <si>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</si>
  <si>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</si>
  <si>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</si>
  <si>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</si>
  <si>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</si>
  <si>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</si>
  <si>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</si>
  <si>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</si>
  <si>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</si>
  <si>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</si>
  <si>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</si>
  <si>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</si>
  <si>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</si>
  <si>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</si>
  <si>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</si>
  <si>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</si>
  <si>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</si>
  <si>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</si>
  <si>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</si>
  <si>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</si>
  <si>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</si>
  <si>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</si>
  <si>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</si>
  <si>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</si>
  <si>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</si>
  <si>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</si>
  <si>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</si>
  <si>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</si>
  <si>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</si>
  <si>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</si>
  <si>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</si>
  <si>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</si>
  <si>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</si>
  <si>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</si>
  <si>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</si>
  <si>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</si>
  <si>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</si>
  <si>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</si>
  <si>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</si>
  <si>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</si>
  <si>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</si>
  <si>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</si>
  <si>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</si>
  <si>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</si>
  <si>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</si>
  <si>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</si>
  <si>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</si>
  <si>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</si>
  <si>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</si>
  <si>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</si>
  <si>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</si>
  <si>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</si>
  <si>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</si>
  <si>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</si>
  <si>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</si>
  <si>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</si>
  <si>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</si>
  <si>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</si>
  <si>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</si>
  <si>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</si>
  <si>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</si>
  <si>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</si>
  <si>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</si>
  <si>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</si>
  <si>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</si>
  <si>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</si>
  <si>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</si>
  <si>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</si>
  <si>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</si>
  <si>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</si>
  <si>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</si>
  <si>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</si>
  <si>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</si>
  <si>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</si>
  <si>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</si>
  <si>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</si>
  <si>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</si>
  <si>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</si>
  <si>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</si>
  <si>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</si>
  <si>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</si>
  <si>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</si>
  <si>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</si>
  <si>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</si>
  <si>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</si>
  <si>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</si>
  <si>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</si>
  <si>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</si>
  <si>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</si>
  <si>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</si>
  <si>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</si>
  <si>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</si>
  <si>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</si>
  <si>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</si>
  <si>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</si>
  <si>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</si>
  <si>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</si>
  <si>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</si>
  <si>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</si>
  <si>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</si>
  <si>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</si>
  <si>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</si>
  <si>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</si>
  <si>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</si>
  <si>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</si>
  <si>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</si>
  <si>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</si>
  <si>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</si>
  <si>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</si>
  <si>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</si>
  <si>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</si>
  <si>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</si>
  <si>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</si>
  <si>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</si>
  <si>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</si>
  <si>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</si>
  <si>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</si>
  <si>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</si>
  <si>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</si>
  <si>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</si>
  <si>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</si>
  <si>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</si>
  <si>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</si>
  <si>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</si>
  <si>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</si>
  <si>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</si>
  <si>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</si>
  <si>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</si>
  <si>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</si>
  <si>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</si>
  <si>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</si>
  <si>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</si>
  <si>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</si>
  <si>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</si>
  <si>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</si>
  <si>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</si>
  <si>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</si>
  <si>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</si>
  <si>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</si>
  <si>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</si>
  <si>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</si>
  <si>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</si>
  <si>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</si>
  <si>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</si>
  <si>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</si>
  <si>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</si>
  <si>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</si>
  <si>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</si>
  <si>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</si>
  <si>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</si>
  <si>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</si>
  <si>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</si>
  <si>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</si>
  <si>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</si>
  <si>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</si>
  <si>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</si>
  <si>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</si>
  <si>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</si>
  <si>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</si>
  <si>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</si>
  <si>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</si>
  <si>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</si>
  <si>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</si>
  <si>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</si>
  <si>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</si>
  <si>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</si>
  <si>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</si>
  <si>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</si>
  <si>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</si>
  <si>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</si>
  <si>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</si>
  <si>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</si>
  <si>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</si>
  <si>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</si>
  <si>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</si>
  <si>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</si>
  <si>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</si>
  <si>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</si>
  <si>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</si>
  <si>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</si>
  <si>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</si>
  <si>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</si>
  <si>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</si>
  <si>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</si>
  <si>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</si>
  <si>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</si>
  <si>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</si>
  <si>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</si>
  <si>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</si>
  <si>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</si>
  <si>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</si>
  <si>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</si>
  <si>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</si>
  <si>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</si>
  <si>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</si>
  <si>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</si>
  <si>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</si>
  <si>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</si>
  <si>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</si>
  <si>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</si>
  <si>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</si>
  <si>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</si>
  <si>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</si>
  <si>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</si>
  <si>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</si>
  <si>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</si>
  <si>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</si>
  <si>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</si>
  <si>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</si>
  <si>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</si>
  <si>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</si>
  <si>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</si>
  <si>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</si>
  <si>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</si>
  <si>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</si>
  <si>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</si>
  <si>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</si>
  <si>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</si>
  <si>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</si>
  <si>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</si>
  <si>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</si>
  <si>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</si>
  <si>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</si>
  <si>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</si>
  <si>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</si>
  <si>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</si>
  <si>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</si>
  <si>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</si>
  <si>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</si>
  <si>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</si>
  <si>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</si>
  <si>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</si>
  <si>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</si>
  <si>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</si>
  <si>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</si>
  <si>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</si>
  <si>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</si>
  <si>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</si>
  <si>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</si>
  <si>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</si>
  <si>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</si>
  <si>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</si>
  <si>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</si>
  <si>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</si>
  <si>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</si>
  <si>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</si>
  <si>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</si>
  <si>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</si>
  <si>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</si>
  <si>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</si>
  <si>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</si>
  <si>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</si>
  <si>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</si>
  <si>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</si>
  <si>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</si>
  <si>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</si>
  <si>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</si>
  <si>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</si>
  <si>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</si>
  <si>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</si>
  <si>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</si>
  <si>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</si>
  <si>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</si>
  <si>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</si>
  <si>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</si>
  <si>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</si>
  <si>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</si>
  <si>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</si>
  <si>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</si>
  <si>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</si>
  <si>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</si>
  <si>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</si>
  <si>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</si>
  <si>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</si>
  <si>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</si>
  <si>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</si>
  <si>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</si>
  <si>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</si>
  <si>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</si>
  <si>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</si>
  <si>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</si>
  <si>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</si>
  <si>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</si>
  <si>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</si>
  <si>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</si>
  <si>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</si>
  <si>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</si>
  <si>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</si>
  <si>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</si>
  <si>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</si>
  <si>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</si>
  <si>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</si>
  <si>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</si>
  <si>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</si>
  <si>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</si>
  <si>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</si>
  <si>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</si>
  <si>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</si>
  <si>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</si>
  <si>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</si>
  <si>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</si>
  <si>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</si>
  <si>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</si>
  <si>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</si>
  <si>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</si>
  <si>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</si>
  <si>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</si>
  <si>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</si>
  <si>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</si>
  <si>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</si>
  <si>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</si>
  <si>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</si>
  <si>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</si>
  <si>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</si>
  <si>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</si>
  <si>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</si>
  <si>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</si>
  <si>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</si>
  <si>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</si>
  <si>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</si>
  <si>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</si>
  <si>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</si>
  <si>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</si>
  <si>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</si>
  <si>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</si>
  <si>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</si>
  <si>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</si>
  <si>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</si>
  <si>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</si>
  <si>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</si>
  <si>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</si>
  <si>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</si>
  <si>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</si>
  <si>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</si>
  <si>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</si>
  <si>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</si>
  <si>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</si>
  <si>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</si>
  <si>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</si>
  <si>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</si>
  <si>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</si>
  <si>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</si>
  <si>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</si>
  <si>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</si>
  <si>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</si>
  <si>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</si>
  <si>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</si>
  <si>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</si>
  <si>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</si>
  <si>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</si>
  <si>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</si>
  <si>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</si>
  <si>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</si>
  <si>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</si>
  <si>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</si>
  <si>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</si>
  <si>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</si>
  <si>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</si>
  <si>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</si>
  <si>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</si>
  <si>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</si>
  <si>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</si>
  <si>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</si>
  <si>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</si>
  <si>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</si>
  <si>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</si>
  <si>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</si>
  <si>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</si>
  <si>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</si>
  <si>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</si>
  <si>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</si>
  <si>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</si>
  <si>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</si>
  <si>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</si>
  <si>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</si>
  <si>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</si>
  <si>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</si>
  <si>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</si>
  <si>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</si>
  <si>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</si>
  <si>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</si>
  <si>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</si>
  <si>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</si>
  <si>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</si>
  <si>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</si>
  <si>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</si>
  <si>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</si>
  <si>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</si>
  <si>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</si>
  <si>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</si>
  <si>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</si>
  <si>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</si>
  <si>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</si>
  <si>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</si>
  <si>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</si>
  <si>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</si>
  <si>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</si>
  <si>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</si>
  <si>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</si>
  <si>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</si>
  <si>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</si>
  <si>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</si>
  <si>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</si>
  <si>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</si>
  <si>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</si>
  <si>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</si>
  <si>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</si>
  <si>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</si>
  <si>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</si>
  <si>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</si>
  <si>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</si>
  <si>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</si>
  <si>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</si>
  <si>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</si>
  <si>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</si>
  <si>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</si>
  <si>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</si>
  <si>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</si>
  <si>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</si>
  <si>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</si>
  <si>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</si>
  <si>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</si>
  <si>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</si>
  <si>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</si>
  <si>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</si>
  <si>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</si>
  <si>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</si>
  <si>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</si>
  <si>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</si>
  <si>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</si>
  <si>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</si>
  <si>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</si>
  <si>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</si>
  <si>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</si>
  <si>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</si>
  <si>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</si>
  <si>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</si>
  <si>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</si>
  <si>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</si>
  <si>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</si>
  <si>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</si>
  <si>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</si>
  <si>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</si>
  <si>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</si>
  <si>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</si>
  <si>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</si>
  <si>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</si>
  <si>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</si>
  <si>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</si>
  <si>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</si>
  <si>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</si>
  <si>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</si>
  <si>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</si>
  <si>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</si>
  <si>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</si>
  <si>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</si>
  <si>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</si>
  <si>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</si>
  <si>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</si>
  <si>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</si>
  <si>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</si>
  <si>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</si>
  <si>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</si>
  <si>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</si>
  <si>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</si>
  <si>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</si>
  <si>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</si>
  <si>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</si>
  <si>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</si>
  <si>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</si>
  <si>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</si>
  <si>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</si>
  <si>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</si>
  <si>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</si>
  <si>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</si>
  <si>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</si>
  <si>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</si>
  <si>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</si>
  <si>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</si>
  <si>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</si>
  <si>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</si>
  <si>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</si>
  <si>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</si>
  <si>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</si>
  <si>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</si>
  <si>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</si>
  <si>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</si>
  <si>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</si>
  <si>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</si>
  <si>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</si>
  <si>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</si>
  <si>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</si>
  <si>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</si>
  <si>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</si>
  <si>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</si>
  <si>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</si>
  <si>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</si>
  <si>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</si>
  <si>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</si>
  <si>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</si>
  <si>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</si>
  <si>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</si>
  <si>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</si>
  <si>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</si>
  <si>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</si>
  <si>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</si>
  <si>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</si>
  <si>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</si>
  <si>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</si>
  <si>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</si>
  <si>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</si>
  <si>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</si>
  <si>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</si>
  <si>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</si>
  <si>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</si>
  <si>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</si>
  <si>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</si>
  <si>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</si>
  <si>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</si>
  <si>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</si>
  <si>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</si>
  <si>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</si>
  <si>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</si>
  <si>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</si>
  <si>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</si>
  <si>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</si>
  <si>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</si>
  <si>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</si>
  <si>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</si>
  <si>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</si>
  <si>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</si>
  <si>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</si>
  <si>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</si>
  <si>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</si>
  <si>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</si>
  <si>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</si>
  <si>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</si>
  <si>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</si>
  <si>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</si>
  <si>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</si>
  <si>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</si>
  <si>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</si>
  <si>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</si>
  <si>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</si>
  <si>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</si>
  <si>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</si>
  <si>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</si>
  <si>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</si>
  <si>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</si>
  <si>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</si>
  <si>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</si>
  <si>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</si>
  <si>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</si>
  <si>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</si>
  <si>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</si>
  <si>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</si>
  <si>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</si>
  <si>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</si>
  <si>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</si>
  <si>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</si>
  <si>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</si>
  <si>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</si>
  <si>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</si>
  <si>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</si>
  <si>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</si>
  <si>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</si>
  <si>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</si>
  <si>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</si>
  <si>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</si>
  <si>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</si>
  <si>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</si>
  <si>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</si>
  <si>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</si>
  <si>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</si>
  <si>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</si>
  <si>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</si>
  <si>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</si>
  <si>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</si>
  <si>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</si>
  <si>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</si>
  <si>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</si>
  <si>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</si>
  <si>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</si>
  <si>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</si>
  <si>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</si>
  <si>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</si>
  <si>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</si>
  <si>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</si>
  <si>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</si>
  <si>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</si>
  <si>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</si>
  <si>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</si>
  <si>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</si>
  <si>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</si>
  <si>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</si>
  <si>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</si>
  <si>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</si>
  <si>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</si>
  <si>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</si>
  <si>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</si>
  <si>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</si>
  <si>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</si>
  <si>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</si>
  <si>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</si>
  <si>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</si>
  <si>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</si>
  <si>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</si>
  <si>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</si>
  <si>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</si>
  <si>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</si>
  <si>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</si>
  <si>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</si>
  <si>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</si>
  <si>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</si>
  <si>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</si>
  <si>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</si>
  <si>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</si>
  <si>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</si>
  <si>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</si>
  <si>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</si>
  <si>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</si>
  <si>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</si>
  <si>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</si>
  <si>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</si>
  <si>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</si>
  <si>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</si>
  <si>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</si>
  <si>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</si>
  <si>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</si>
  <si>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</si>
  <si>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</si>
  <si>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</si>
  <si>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</si>
  <si>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</si>
  <si>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</si>
  <si>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</si>
  <si>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</si>
  <si>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</si>
  <si>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</si>
  <si>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</si>
  <si>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</si>
  <si>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</si>
  <si>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</si>
  <si>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</si>
  <si>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</si>
  <si>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</si>
  <si>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</si>
  <si>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</si>
  <si>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</si>
  <si>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</si>
  <si>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</si>
  <si>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</si>
  <si>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</si>
  <si>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</si>
  <si>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</si>
  <si>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</si>
  <si>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</si>
  <si>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</si>
  <si>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</si>
  <si>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</si>
  <si>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</si>
  <si>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</si>
  <si>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</si>
  <si>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</si>
  <si>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</si>
  <si>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</si>
  <si>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</si>
  <si>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</si>
  <si>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</si>
  <si>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</si>
  <si>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</si>
  <si>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</si>
  <si>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</si>
  <si>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</si>
  <si>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</si>
  <si>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</si>
  <si>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</si>
  <si>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</si>
  <si>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</si>
  <si>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</si>
  <si>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</si>
  <si>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</si>
  <si>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</si>
  <si>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</si>
  <si>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</si>
  <si>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</si>
  <si>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</si>
  <si>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</si>
  <si>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</si>
  <si>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</si>
  <si>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</si>
  <si>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</si>
  <si>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</si>
  <si>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</si>
  <si>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</si>
  <si>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</si>
  <si>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</si>
  <si>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</si>
  <si>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</si>
  <si>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</si>
  <si>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</si>
  <si>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</si>
  <si>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</si>
  <si>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</si>
  <si>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</si>
  <si>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</si>
  <si>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</si>
  <si>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</si>
  <si>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</si>
  <si>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</si>
  <si>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</si>
  <si>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</si>
  <si>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</si>
  <si>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</si>
  <si>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</si>
  <si>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</si>
  <si>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</si>
  <si>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</si>
  <si>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</si>
  <si>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</si>
  <si>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</si>
  <si>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</si>
  <si>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</si>
  <si>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</si>
  <si>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</si>
  <si>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</si>
  <si>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</si>
  <si>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</si>
  <si>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</si>
  <si>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</si>
  <si>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</si>
  <si>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</si>
  <si>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</si>
  <si>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</si>
  <si>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</si>
  <si>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</si>
  <si>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</si>
  <si>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</si>
  <si>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</si>
  <si>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</si>
  <si>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</si>
  <si>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</si>
  <si>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</si>
  <si>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</si>
  <si>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</si>
  <si>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</si>
  <si>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</si>
  <si>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</si>
  <si>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</si>
  <si>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</si>
  <si>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</si>
  <si>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</si>
  <si>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</si>
  <si>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</si>
  <si>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</si>
  <si>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</si>
  <si>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</si>
  <si>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</si>
  <si>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</si>
  <si>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</si>
  <si>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</si>
  <si>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</si>
  <si>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</si>
  <si>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</si>
  <si>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</si>
  <si>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</si>
  <si>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</si>
  <si>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</si>
  <si>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</si>
  <si>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</si>
  <si>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</si>
  <si>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</si>
  <si>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</si>
  <si>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</si>
  <si>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</si>
  <si>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</si>
  <si>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</si>
  <si>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</si>
  <si>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</si>
  <si>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</si>
  <si>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</si>
  <si>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</si>
  <si>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</si>
  <si>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</si>
  <si>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</si>
  <si>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</si>
  <si>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</si>
  <si>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</si>
  <si>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</si>
  <si>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</si>
  <si>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</si>
  <si>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</si>
  <si>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</si>
  <si>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</si>
  <si>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</si>
  <si>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</si>
  <si>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</si>
  <si>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</si>
  <si>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</si>
  <si>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</si>
  <si>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</si>
  <si>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</si>
  <si>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</si>
  <si>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</si>
  <si>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</si>
  <si>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</si>
  <si>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</si>
  <si>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</si>
  <si>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</si>
  <si>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</si>
  <si>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</si>
  <si>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</si>
  <si>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</si>
  <si>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</si>
  <si>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</si>
  <si>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</si>
  <si>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</si>
  <si>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</si>
  <si>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</si>
  <si>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</si>
  <si>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</si>
  <si>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</si>
  <si>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</si>
  <si>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</si>
  <si>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</si>
  <si>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</si>
  <si>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</si>
  <si>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</si>
  <si>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</si>
  <si>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</si>
  <si>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</si>
  <si>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</si>
  <si>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</si>
  <si>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</si>
  <si>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</si>
  <si>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</si>
  <si>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</si>
  <si>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</si>
  <si>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</si>
  <si>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</si>
  <si>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</si>
  <si>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</si>
  <si>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</si>
  <si>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</si>
  <si>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</si>
  <si>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</si>
  <si>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</si>
  <si>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</si>
  <si>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</si>
  <si>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</si>
  <si>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</si>
  <si>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</si>
  <si>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</si>
  <si>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</si>
  <si>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</si>
  <si>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</si>
  <si>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</si>
  <si>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</si>
  <si>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</si>
  <si>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</si>
  <si>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</si>
  <si>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</si>
  <si>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</si>
  <si>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</si>
  <si>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</si>
  <si>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</si>
  <si>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</si>
  <si>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</si>
  <si>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</si>
  <si>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</si>
  <si>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</si>
  <si>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</si>
  <si>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</si>
  <si>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</si>
  <si>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</si>
  <si>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</si>
  <si>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</si>
  <si>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</si>
  <si>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</si>
  <si>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</si>
  <si>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</si>
  <si>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</si>
  <si>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</si>
  <si>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</si>
  <si>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</si>
  <si>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</si>
  <si>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</si>
  <si>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</si>
  <si>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</si>
  <si>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</si>
  <si>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</si>
  <si>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</si>
  <si>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</si>
  <si>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</si>
  <si>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</si>
  <si>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</si>
  <si>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</si>
  <si>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</si>
  <si>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</si>
  <si>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</si>
  <si>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</si>
  <si>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</si>
  <si>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</si>
  <si>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</si>
  <si>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</si>
  <si>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</si>
  <si>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</si>
  <si>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</si>
  <si>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</si>
  <si>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</si>
  <si>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</si>
  <si>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</si>
  <si>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</si>
  <si>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</si>
  <si>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</si>
  <si>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</si>
  <si>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</si>
  <si>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</si>
  <si>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</si>
  <si>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</si>
  <si>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</si>
  <si>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</si>
  <si>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</si>
  <si>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</si>
  <si>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</si>
  <si>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</si>
  <si>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</si>
  <si>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</si>
  <si>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</si>
  <si>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</si>
  <si>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</si>
  <si>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</si>
  <si>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</si>
  <si>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</si>
  <si>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</si>
  <si>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</si>
  <si>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</si>
  <si>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</si>
  <si>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</si>
  <si>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</si>
  <si>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</si>
  <si>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</si>
  <si>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</si>
  <si>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</si>
  <si>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</si>
  <si>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</si>
  <si>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</si>
  <si>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</si>
  <si>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</si>
  <si>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</si>
  <si>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</si>
  <si>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</si>
  <si>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</si>
  <si>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</si>
  <si>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</si>
  <si>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</si>
  <si>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</si>
  <si>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</si>
  <si>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</si>
  <si>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</si>
  <si>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</si>
  <si>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</si>
  <si>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</si>
  <si>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</si>
  <si>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</si>
  <si>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</si>
  <si>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</si>
  <si>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</si>
  <si>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</si>
  <si>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</si>
  <si>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</si>
  <si>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</si>
  <si>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</si>
  <si>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</si>
  <si>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</si>
  <si>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</si>
  <si>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</si>
  <si>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</si>
  <si>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</si>
  <si>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</si>
  <si>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</si>
  <si>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</si>
  <si>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</si>
  <si>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</si>
  <si>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</si>
  <si>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</si>
  <si>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</si>
  <si>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</si>
  <si>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</si>
  <si>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</si>
  <si>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</si>
  <si>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</si>
  <si>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</si>
  <si>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</si>
  <si>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</si>
  <si>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</si>
  <si>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</si>
  <si>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</si>
  <si>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</si>
  <si>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</si>
  <si>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</si>
  <si>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</si>
  <si>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</si>
  <si>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</si>
  <si>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</si>
  <si>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</si>
  <si>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</si>
  <si>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</si>
  <si>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</si>
  <si>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</si>
  <si>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</si>
  <si>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</si>
  <si>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</si>
  <si>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</si>
  <si>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</si>
  <si>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</si>
  <si>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</si>
  <si>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</si>
  <si>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</si>
  <si>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</si>
  <si>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</si>
  <si>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</si>
  <si>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</si>
  <si>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</si>
  <si>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</si>
  <si>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</si>
  <si>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</si>
  <si>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</si>
  <si>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</si>
  <si>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</si>
  <si>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</si>
  <si>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</si>
  <si>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</si>
  <si>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</si>
  <si>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</si>
  <si>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</si>
  <si>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</si>
  <si>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</si>
  <si>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</si>
  <si>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</si>
  <si>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</si>
  <si>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</si>
  <si>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</si>
  <si>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</si>
  <si>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</si>
  <si>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</si>
  <si>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</si>
  <si>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</si>
  <si>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</si>
  <si>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</si>
  <si>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</si>
  <si>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</si>
  <si>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</si>
  <si>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</si>
  <si>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</si>
  <si>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</si>
  <si>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</si>
  <si>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</si>
  <si>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</si>
  <si>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</si>
  <si>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</si>
  <si>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</si>
  <si>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</si>
  <si>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</si>
  <si>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</si>
  <si>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</si>
  <si>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</si>
  <si>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</si>
  <si>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</si>
  <si>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</si>
  <si>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</si>
  <si>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</si>
  <si>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</si>
  <si>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</si>
  <si>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</si>
  <si>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</si>
  <si>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</si>
  <si>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</si>
  <si>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</si>
  <si>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</si>
  <si>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</si>
  <si>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</si>
  <si>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</si>
  <si>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</si>
  <si>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</si>
  <si>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</si>
  <si>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</si>
  <si>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</si>
  <si>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</si>
  <si>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</si>
  <si>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</si>
  <si>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</si>
  <si>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</si>
  <si>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</si>
  <si>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</si>
  <si>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</si>
  <si>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</si>
  <si>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</si>
  <si>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</si>
  <si>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</si>
  <si>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</si>
  <si>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</si>
  <si>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</si>
  <si>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</si>
  <si>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</si>
  <si>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</si>
  <si>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</si>
  <si>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</si>
  <si>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</si>
  <si>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</si>
  <si>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</si>
  <si>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</si>
  <si>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</si>
  <si>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</si>
  <si>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</si>
  <si>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</si>
  <si>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</si>
  <si>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</si>
  <si>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</si>
  <si>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</si>
  <si>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</si>
  <si>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</si>
  <si>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</si>
  <si>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</si>
  <si>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</si>
  <si>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</si>
  <si>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</si>
  <si>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</si>
  <si>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</si>
  <si>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</si>
  <si>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</si>
  <si>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</si>
  <si>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</si>
  <si>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</si>
  <si>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</si>
  <si>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</si>
  <si>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</si>
  <si>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</si>
  <si>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</si>
  <si>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</si>
  <si>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</si>
  <si>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</si>
  <si>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</si>
  <si>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</si>
  <si>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</si>
  <si>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</si>
  <si>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</si>
  <si>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</si>
  <si>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</si>
  <si>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</si>
  <si>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</si>
  <si>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</si>
  <si>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</si>
  <si>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</si>
  <si>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</si>
  <si>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</si>
  <si>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</si>
  <si>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</si>
  <si>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</si>
  <si>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</si>
  <si>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</si>
  <si>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</si>
  <si>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</si>
  <si>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</si>
  <si>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</si>
  <si>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</si>
  <si>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</si>
  <si>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</si>
  <si>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</si>
  <si>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</si>
  <si>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</si>
  <si>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</si>
  <si>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</si>
  <si>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</si>
  <si>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</si>
  <si>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</si>
  <si>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</si>
  <si>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</si>
  <si>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</si>
  <si>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</si>
  <si>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</si>
  <si>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</si>
  <si>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</si>
  <si>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</si>
  <si>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</si>
  <si>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</si>
  <si>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</si>
  <si>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</si>
  <si>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</si>
  <si>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</si>
  <si>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</si>
  <si>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</si>
  <si>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</si>
  <si>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</si>
  <si>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</si>
  <si>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</si>
  <si>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</si>
  <si>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</si>
  <si>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</si>
  <si>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</si>
  <si>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</si>
  <si>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</si>
  <si>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</si>
  <si>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</si>
  <si>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</si>
  <si>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</si>
  <si>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</si>
  <si>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</si>
  <si>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</si>
  <si>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</si>
  <si>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</si>
  <si>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</si>
  <si>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</si>
  <si>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</si>
  <si>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</si>
  <si>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</si>
  <si>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</si>
  <si>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</si>
  <si>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</si>
  <si>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</si>
  <si>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</si>
  <si>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</si>
  <si>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</si>
  <si>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</si>
  <si>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</si>
  <si>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</si>
  <si>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</si>
  <si>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</si>
  <si>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</si>
  <si>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</si>
  <si>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</si>
  <si>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</si>
  <si>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</si>
  <si>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</si>
  <si>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</si>
  <si>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</si>
  <si>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</si>
  <si>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</si>
  <si>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</si>
  <si>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</si>
  <si>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</si>
  <si>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</si>
  <si>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</si>
  <si>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</si>
  <si>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</si>
  <si>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</si>
  <si>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</si>
  <si>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</si>
  <si>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</si>
  <si>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</si>
  <si>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</si>
  <si>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</si>
  <si>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</si>
  <si>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</si>
  <si>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</si>
  <si>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</si>
  <si>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</si>
  <si>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</si>
  <si>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</si>
  <si>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</si>
  <si>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</si>
  <si>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</si>
  <si>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</si>
  <si>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</si>
  <si>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</si>
  <si>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</si>
  <si>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</si>
  <si>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</si>
  <si>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</si>
  <si>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</si>
  <si>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</si>
  <si>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</si>
  <si>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</si>
  <si>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</si>
  <si>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</si>
  <si>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</si>
  <si>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</si>
  <si>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</si>
  <si>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</si>
  <si>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</si>
  <si>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</si>
  <si>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</si>
  <si>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</si>
  <si>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</si>
  <si>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</si>
  <si>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</si>
  <si>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</si>
  <si>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</si>
  <si>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</si>
  <si>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</si>
  <si>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</si>
  <si>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</si>
  <si>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</si>
  <si>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</si>
  <si>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</si>
  <si>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</si>
  <si>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</si>
  <si>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</si>
  <si>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</si>
  <si>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</si>
  <si>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</si>
  <si>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</si>
  <si>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</si>
  <si>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</si>
  <si>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</si>
  <si>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</si>
  <si>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</si>
  <si>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</si>
  <si>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</si>
  <si>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</si>
  <si>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</si>
  <si>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</si>
  <si>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</si>
  <si>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</si>
  <si>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</si>
  <si>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</si>
  <si>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</si>
  <si>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</si>
  <si>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</si>
  <si>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</si>
  <si>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</si>
  <si>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</si>
  <si>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</si>
  <si>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</si>
  <si>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</si>
  <si>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</si>
  <si>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</si>
  <si>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</si>
  <si>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</si>
  <si>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</si>
  <si>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</si>
  <si>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</si>
  <si>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</si>
  <si>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</si>
  <si>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</si>
  <si>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</si>
  <si>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</si>
  <si>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</si>
  <si>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</si>
  <si>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</si>
  <si>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</si>
  <si>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</si>
  <si>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</si>
  <si>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</si>
  <si>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</si>
  <si>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</si>
  <si>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</si>
  <si>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</si>
  <si>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</si>
  <si>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</si>
  <si>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</si>
  <si>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</si>
  <si>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</si>
  <si>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</si>
  <si>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</si>
  <si>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</si>
  <si>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</si>
  <si>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</si>
  <si>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</si>
  <si>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</si>
  <si>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</si>
  <si>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</si>
  <si>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</si>
  <si>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</si>
  <si>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</si>
  <si>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</si>
  <si>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</si>
  <si>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</si>
  <si>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</si>
  <si>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</si>
  <si>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</si>
  <si>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</si>
  <si>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</si>
  <si>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</si>
  <si>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</si>
  <si>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</si>
  <si>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</si>
  <si>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</si>
  <si>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</si>
  <si>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</si>
  <si>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</si>
  <si>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</si>
  <si>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</si>
  <si>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</si>
  <si>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</si>
  <si>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</si>
  <si>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</si>
  <si>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</si>
  <si>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</si>
  <si>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</si>
  <si>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</si>
  <si>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</si>
  <si>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</si>
  <si>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</si>
  <si>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</si>
  <si>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</si>
  <si>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</si>
  <si>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</si>
  <si>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</si>
  <si>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</si>
  <si>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</si>
  <si>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</si>
  <si>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</si>
  <si>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</si>
  <si>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</si>
  <si>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</si>
  <si>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</si>
  <si>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</si>
  <si>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</si>
  <si>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</si>
  <si>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</si>
  <si>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</si>
  <si>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</si>
  <si>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</si>
  <si>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</si>
  <si>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</si>
  <si>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</si>
  <si>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</si>
  <si>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</si>
  <si>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</si>
  <si>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</si>
  <si>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</si>
  <si>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</si>
  <si>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</si>
  <si>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</si>
  <si>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</si>
  <si>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</si>
  <si>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</si>
  <si>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</si>
  <si>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</si>
  <si>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</si>
  <si>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</si>
  <si>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</si>
  <si>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</si>
  <si>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</si>
  <si>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</si>
  <si>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</si>
  <si>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</si>
  <si>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</si>
  <si>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</si>
  <si>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</si>
  <si>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</si>
  <si>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</si>
  <si>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</si>
  <si>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</si>
  <si>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</si>
  <si>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</si>
  <si>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</si>
  <si>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</si>
  <si>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</si>
  <si>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</si>
  <si>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</si>
  <si>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</si>
  <si>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</si>
  <si>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</si>
  <si>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</si>
  <si>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</si>
  <si>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</si>
  <si>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</si>
  <si>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</si>
  <si>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</si>
  <si>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</si>
  <si>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</si>
  <si>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</si>
  <si>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</si>
  <si>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</si>
  <si>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</si>
  <si>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</si>
  <si>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</si>
  <si>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</si>
  <si>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</si>
  <si>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</si>
  <si>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</si>
  <si>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</si>
  <si>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</si>
  <si>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</si>
  <si>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</si>
  <si>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</si>
  <si>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</si>
  <si>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</si>
  <si>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</si>
  <si>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</si>
  <si>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</si>
  <si>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</si>
  <si>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</si>
  <si>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</si>
  <si>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</si>
  <si>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</si>
  <si>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</si>
  <si>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</si>
  <si>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</si>
  <si>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</si>
  <si>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</si>
  <si>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</si>
  <si>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</si>
  <si>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</si>
  <si>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</si>
  <si>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</si>
  <si>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</si>
  <si>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</si>
  <si>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</si>
  <si>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</si>
  <si>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</si>
  <si>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</si>
  <si>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</si>
  <si>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</si>
  <si>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</si>
  <si>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</si>
  <si>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</si>
  <si>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</si>
  <si>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</si>
  <si>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</si>
  <si>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</si>
  <si>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</si>
  <si>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</si>
  <si>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</si>
  <si>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</si>
  <si>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</si>
  <si>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</si>
  <si>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</si>
  <si>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</si>
  <si>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</si>
  <si>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</si>
  <si>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</si>
  <si>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</si>
  <si>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</si>
  <si>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</si>
  <si>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</si>
  <si>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</si>
  <si>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</si>
  <si>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</si>
  <si>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</si>
  <si>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</si>
  <si>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</si>
  <si>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</si>
  <si>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</si>
  <si>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</si>
  <si>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</si>
  <si>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</si>
  <si>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</si>
  <si>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</si>
  <si>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</si>
  <si>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</si>
  <si>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</si>
  <si>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</si>
  <si>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</si>
  <si>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</si>
  <si>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</si>
  <si>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</si>
  <si>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</si>
  <si>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</si>
  <si>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</si>
  <si>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</si>
  <si>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</si>
  <si>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</si>
  <si>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</si>
  <si>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</si>
  <si>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</si>
  <si>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</si>
  <si>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</si>
  <si>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</si>
  <si>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</si>
  <si>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</si>
  <si>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</si>
  <si>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</si>
  <si>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</si>
  <si>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</si>
  <si>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</si>
  <si>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</si>
  <si>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</si>
  <si>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</si>
  <si>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</si>
  <si>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</si>
  <si>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</si>
  <si>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</si>
  <si>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</si>
  <si>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</si>
  <si>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</si>
  <si>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</si>
  <si>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</si>
  <si>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</si>
  <si>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</si>
  <si>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</si>
  <si>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</si>
  <si>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</si>
  <si>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</si>
  <si>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</si>
  <si>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</si>
  <si>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</si>
  <si>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</si>
  <si>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</si>
  <si>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</si>
  <si>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</si>
  <si>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</si>
  <si>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</si>
  <si>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</si>
  <si>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</si>
  <si>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</si>
  <si>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</si>
  <si>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</si>
  <si>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</si>
  <si>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</si>
  <si>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</si>
  <si>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</si>
  <si>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</si>
  <si>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</si>
  <si>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</si>
  <si>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</si>
  <si>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</si>
  <si>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</si>
  <si>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</si>
  <si>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</si>
  <si>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</si>
  <si>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</si>
  <si>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</si>
  <si>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</si>
  <si>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</si>
  <si>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</si>
  <si>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</si>
  <si>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</si>
  <si>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</si>
  <si>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</si>
  <si>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</si>
  <si>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</si>
  <si>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</si>
  <si>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</si>
  <si>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</si>
  <si>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</si>
  <si>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</si>
  <si>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</si>
  <si>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</si>
  <si>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</si>
  <si>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</si>
  <si>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</si>
  <si>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</si>
  <si>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</si>
  <si>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</si>
  <si>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</si>
  <si>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</si>
  <si>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</si>
  <si>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</si>
  <si>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</si>
  <si>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</si>
  <si>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</si>
  <si>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</si>
  <si>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</si>
  <si>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</si>
  <si>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</si>
  <si>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</si>
  <si>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</si>
  <si>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</si>
  <si>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</si>
  <si>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</si>
  <si>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</si>
  <si>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</si>
  <si>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</si>
  <si>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</si>
  <si>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</si>
  <si>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</si>
  <si>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</si>
  <si>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</si>
  <si>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</si>
  <si>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</si>
  <si>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</si>
  <si>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</si>
  <si>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</si>
  <si>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</si>
  <si>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</si>
  <si>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</si>
  <si>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</si>
  <si>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</si>
  <si>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</si>
  <si>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</si>
  <si>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</si>
  <si>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</si>
  <si>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</si>
  <si>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</si>
  <si>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</si>
  <si>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</si>
  <si>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</si>
  <si>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</si>
  <si>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</si>
  <si>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</si>
  <si>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</si>
  <si>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</si>
  <si>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</si>
  <si>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</si>
  <si>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</si>
  <si>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</si>
  <si>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</si>
  <si>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</si>
  <si>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</si>
  <si>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</si>
  <si>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</si>
  <si>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</si>
  <si>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</si>
  <si>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</si>
  <si>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</si>
  <si>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</si>
  <si>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</si>
  <si>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</si>
  <si>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</si>
  <si>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</si>
  <si>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</si>
  <si>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</si>
  <si>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</si>
  <si>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</si>
  <si>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</si>
  <si>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</si>
  <si>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</si>
  <si>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</si>
  <si>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</si>
  <si>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</si>
  <si>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</si>
  <si>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</si>
  <si>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</si>
  <si>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</si>
  <si>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</si>
  <si>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</si>
  <si>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</si>
  <si>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</si>
  <si>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</si>
  <si>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</si>
  <si>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</si>
  <si>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</si>
  <si>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</si>
  <si>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</si>
  <si>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</si>
  <si>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</si>
  <si>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</si>
  <si>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</si>
  <si>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</si>
  <si>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</si>
  <si>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</si>
  <si>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</si>
  <si>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</si>
  <si>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</si>
  <si>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</si>
  <si>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</si>
  <si>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</si>
  <si>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</si>
  <si>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</si>
  <si>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</si>
  <si>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</si>
  <si>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</si>
  <si>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</si>
  <si>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</si>
  <si>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</si>
  <si>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</si>
  <si>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</si>
  <si>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</si>
  <si>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</si>
  <si>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</si>
  <si>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</si>
  <si>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</si>
  <si>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</si>
  <si>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</si>
  <si>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</si>
  <si>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</si>
  <si>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</si>
  <si>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</si>
  <si>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</si>
  <si>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</si>
  <si>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</si>
  <si>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</si>
  <si>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</si>
  <si>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</si>
  <si>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</si>
  <si>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</si>
  <si>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</si>
  <si>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</si>
  <si>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</si>
  <si>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</si>
  <si>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</si>
  <si>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</si>
  <si>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</si>
  <si>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</si>
  <si>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</si>
  <si>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</si>
  <si>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</si>
  <si>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</si>
  <si>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</si>
  <si>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</si>
  <si>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</si>
  <si>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</si>
  <si>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</si>
  <si>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</si>
  <si>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</si>
  <si>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</si>
  <si>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</si>
  <si>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</si>
  <si>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</si>
  <si>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</si>
  <si>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</si>
  <si>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</si>
  <si>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</si>
  <si>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</si>
  <si>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</si>
  <si>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</si>
  <si>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</si>
  <si>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</si>
  <si>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</si>
  <si>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</si>
  <si>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</si>
  <si>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</si>
  <si>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</si>
  <si>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</si>
  <si>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</si>
  <si>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</si>
  <si>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</si>
  <si>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</si>
  <si>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</si>
  <si>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</si>
  <si>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</si>
  <si>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</si>
  <si>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</si>
  <si>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</si>
  <si>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</si>
  <si>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</si>
  <si>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</si>
  <si>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</si>
  <si>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</si>
  <si>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</si>
  <si>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</si>
  <si>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</si>
  <si>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</si>
  <si>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</si>
  <si>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</si>
  <si>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</si>
  <si>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</si>
  <si>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</si>
  <si>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</si>
  <si>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</si>
  <si>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</si>
  <si>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</si>
  <si>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</si>
  <si>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</si>
  <si>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</si>
  <si>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</si>
  <si>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</si>
  <si>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</si>
  <si>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</si>
  <si>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</si>
  <si>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</si>
  <si>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</si>
  <si>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</si>
  <si>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</si>
  <si>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</si>
  <si>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</si>
  <si>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</si>
  <si>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</si>
  <si>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</si>
  <si>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</si>
  <si>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</si>
  <si>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</si>
  <si>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</si>
  <si>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</si>
  <si>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</si>
  <si>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</si>
  <si>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</si>
  <si>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</si>
  <si>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</si>
  <si>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</si>
  <si>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</si>
  <si>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</si>
  <si>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</si>
  <si>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</si>
  <si>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</si>
  <si>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</si>
  <si>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</si>
  <si>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</si>
  <si>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</si>
  <si>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</si>
  <si>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</si>
  <si>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</si>
  <si>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</si>
  <si>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</si>
  <si>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</si>
  <si>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</si>
  <si>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</si>
  <si>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</si>
  <si>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</si>
  <si>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</si>
  <si>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</si>
  <si>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</si>
  <si>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</si>
  <si>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</si>
  <si>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</si>
  <si>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</si>
  <si>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</si>
  <si>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</si>
  <si>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</si>
  <si>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</si>
  <si>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</si>
  <si>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</si>
  <si>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</si>
  <si>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</si>
  <si>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</si>
  <si>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</si>
  <si>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</si>
  <si>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</si>
  <si>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</si>
  <si>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</si>
  <si>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</si>
  <si>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</si>
  <si>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</si>
  <si>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</si>
  <si>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</si>
  <si>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</si>
  <si>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</si>
  <si>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</si>
  <si>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</si>
  <si>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</si>
  <si>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</si>
  <si>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</si>
  <si>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</si>
  <si>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</si>
  <si>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</si>
  <si>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</si>
  <si>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</si>
  <si>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</si>
  <si>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</si>
  <si>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</si>
  <si>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</si>
  <si>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</si>
  <si>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</si>
  <si>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</si>
  <si>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</si>
  <si>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</si>
  <si>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</si>
  <si>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</si>
  <si>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</si>
  <si>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</si>
  <si>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</si>
  <si>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</si>
  <si>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</si>
  <si>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</si>
  <si>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</si>
  <si>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</si>
  <si>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</si>
  <si>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</si>
  <si>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</si>
  <si>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</si>
  <si>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</si>
  <si>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</si>
  <si>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</si>
  <si>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</si>
  <si>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</si>
  <si>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</si>
  <si>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</si>
  <si>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</si>
  <si>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</si>
  <si>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</si>
  <si>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</si>
  <si>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</si>
  <si>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</si>
  <si>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</si>
  <si>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</si>
  <si>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</si>
  <si>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</si>
  <si>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</si>
  <si>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</si>
  <si>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</si>
  <si>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</si>
  <si>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</si>
  <si>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</si>
  <si>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</si>
  <si>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</si>
  <si>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</si>
  <si>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</si>
  <si>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</si>
  <si>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</si>
  <si>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</si>
  <si>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</si>
  <si>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</si>
  <si>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</si>
  <si>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</si>
  <si>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</si>
  <si>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</si>
  <si>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</si>
  <si>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</si>
  <si>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</si>
  <si>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</si>
  <si>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</si>
  <si>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</si>
  <si>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</si>
  <si>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</si>
  <si>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</si>
  <si>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</si>
  <si>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</si>
  <si>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</si>
  <si>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</si>
  <si>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</si>
  <si>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</si>
  <si>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</si>
  <si>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</si>
  <si>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</si>
  <si>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</si>
  <si>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</si>
  <si>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</si>
  <si>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</si>
  <si>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</si>
  <si>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</si>
  <si>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</si>
  <si>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</si>
  <si>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</si>
  <si>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</si>
  <si>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</si>
  <si>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</si>
  <si>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</si>
  <si>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</si>
  <si>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</si>
  <si>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</si>
  <si>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</si>
  <si>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</si>
  <si>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</si>
  <si>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</si>
  <si>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</si>
  <si>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</si>
  <si>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</si>
  <si>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</si>
  <si>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</si>
  <si>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</si>
  <si>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</si>
  <si>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</si>
  <si>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</si>
  <si>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</si>
  <si>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</si>
  <si>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</si>
  <si>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</si>
  <si>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</si>
  <si>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</si>
  <si>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</si>
  <si>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</si>
  <si>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</si>
  <si>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</si>
  <si>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</si>
  <si>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</si>
  <si>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</si>
  <si>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</si>
  <si>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</si>
  <si>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</si>
  <si>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</si>
  <si>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</si>
  <si>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</si>
  <si>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</si>
  <si>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</si>
  <si>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</si>
  <si>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</si>
  <si>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</si>
  <si>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</si>
  <si>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</si>
  <si>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</si>
  <si>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</si>
  <si>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</si>
  <si>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</si>
  <si>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</si>
  <si>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</si>
  <si>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</si>
  <si>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</si>
  <si>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</si>
  <si>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</si>
  <si>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</si>
  <si>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</si>
  <si>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</si>
  <si>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</si>
  <si>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</si>
  <si>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</si>
  <si>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</si>
  <si>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</si>
  <si>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</si>
  <si>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</si>
  <si>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</si>
  <si>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</si>
  <si>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</si>
  <si>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</si>
  <si>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</si>
  <si>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</si>
  <si>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</si>
  <si>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</si>
  <si>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</si>
  <si>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</si>
  <si>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</si>
  <si>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</si>
  <si>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</si>
  <si>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</si>
  <si>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</si>
  <si>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</si>
  <si>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</si>
  <si>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</si>
  <si>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</si>
  <si>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</si>
  <si>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</si>
  <si>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</si>
  <si>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</si>
  <si>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</si>
  <si>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</si>
  <si>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</si>
  <si>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</si>
  <si>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</si>
  <si>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</si>
  <si>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</si>
  <si>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</si>
  <si>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</si>
  <si>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</si>
  <si>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</si>
  <si>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</si>
  <si>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</si>
  <si>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</si>
  <si>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</si>
  <si>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</si>
  <si>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</si>
  <si>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</si>
  <si>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</si>
  <si>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</si>
  <si>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</si>
  <si>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</si>
  <si>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</si>
  <si>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</si>
  <si>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</si>
  <si>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</si>
  <si>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</si>
  <si>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</si>
  <si>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</si>
  <si>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</si>
  <si>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</si>
  <si>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</si>
  <si>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</si>
  <si>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</si>
  <si>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</si>
  <si>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</si>
  <si>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</si>
  <si>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</si>
  <si>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</si>
  <si>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</si>
  <si>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</si>
  <si>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</si>
  <si>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</si>
  <si>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</si>
  <si>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</si>
  <si>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</si>
  <si>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</si>
  <si>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</si>
  <si>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</si>
  <si>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</si>
  <si>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</si>
  <si>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</si>
  <si>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</si>
  <si>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</si>
  <si>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</si>
  <si>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</si>
  <si>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</si>
  <si>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</si>
  <si>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</si>
  <si>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</si>
  <si>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</si>
  <si>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</si>
  <si>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</si>
  <si>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</si>
  <si>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</si>
  <si>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</si>
  <si>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</si>
  <si>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</si>
  <si>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</si>
  <si>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</si>
  <si>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</si>
  <si>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</si>
  <si>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</si>
  <si>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</si>
  <si>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</si>
  <si>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</si>
  <si>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</si>
  <si>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</si>
  <si>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</si>
  <si>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</si>
  <si>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</si>
  <si>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</si>
  <si>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</si>
  <si>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</si>
  <si>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</si>
  <si>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</si>
  <si>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</si>
  <si>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</si>
  <si>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</si>
  <si>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</si>
  <si>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</si>
  <si>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</si>
  <si>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</si>
  <si>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</si>
  <si>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</si>
  <si>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</si>
  <si>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</si>
  <si>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</si>
  <si>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</si>
  <si>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</si>
  <si>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</si>
  <si>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</si>
  <si>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</si>
  <si>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</si>
  <si>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</si>
  <si>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</si>
  <si>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</si>
  <si>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</si>
  <si>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</si>
  <si>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</si>
  <si>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</si>
  <si>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</si>
  <si>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</si>
  <si>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</si>
  <si>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</si>
  <si>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</si>
  <si>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</si>
  <si>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</si>
  <si>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</si>
  <si>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</si>
  <si>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</si>
  <si>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</si>
  <si>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</si>
  <si>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</si>
  <si>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</si>
  <si>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</si>
  <si>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</si>
  <si>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</si>
  <si>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</si>
  <si>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</si>
  <si>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</si>
  <si>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</si>
  <si>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</si>
  <si>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</si>
  <si>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</si>
  <si>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</si>
  <si>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</si>
  <si>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</si>
  <si>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</si>
  <si>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</si>
  <si>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</si>
  <si>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</si>
  <si>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</si>
  <si>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</si>
  <si>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</si>
  <si>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</si>
  <si>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</si>
  <si>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</si>
  <si>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</si>
  <si>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</si>
  <si>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</si>
  <si>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</si>
  <si>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</si>
  <si>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</si>
  <si>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</si>
  <si>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</si>
  <si>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</si>
  <si>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</si>
  <si>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</si>
  <si>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</si>
  <si>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</si>
  <si>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</si>
  <si>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</si>
  <si>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</si>
  <si>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</si>
  <si>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</si>
  <si>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</si>
  <si>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</si>
  <si>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</si>
  <si>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</si>
  <si>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</si>
  <si>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</si>
  <si>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</si>
  <si>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</si>
  <si>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</si>
  <si>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</si>
  <si>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</si>
  <si>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</si>
  <si>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</si>
  <si>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</si>
  <si>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</si>
  <si>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</si>
  <si>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</si>
  <si>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</si>
  <si>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</si>
  <si>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</si>
  <si>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</si>
  <si>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</si>
  <si>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</si>
  <si>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</si>
  <si>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</si>
  <si>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</si>
  <si>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</si>
  <si>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</si>
  <si>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</si>
  <si>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</si>
  <si>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</si>
  <si>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</si>
  <si>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</si>
  <si>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</si>
  <si>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</si>
  <si>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</si>
  <si>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</si>
  <si>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</si>
  <si>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</si>
  <si>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</si>
  <si>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</si>
  <si>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</si>
  <si>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</si>
  <si>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</si>
  <si>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</si>
  <si>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</si>
  <si>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</si>
  <si>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</si>
  <si>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</si>
  <si>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</si>
  <si>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</si>
  <si>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</si>
  <si>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</si>
  <si>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</si>
  <si>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</si>
  <si>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</si>
  <si>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</si>
  <si>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</si>
  <si>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</si>
  <si>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</si>
  <si>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</si>
  <si>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</si>
  <si>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</si>
  <si>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</si>
  <si>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</si>
  <si>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</si>
  <si>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</si>
  <si>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</si>
  <si>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</si>
  <si>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</si>
  <si>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</si>
  <si>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</si>
  <si>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</si>
  <si>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</si>
  <si>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</si>
  <si>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</si>
  <si>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</si>
  <si>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</si>
  <si>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</si>
  <si>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</si>
  <si>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</si>
  <si>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</si>
  <si>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</si>
  <si>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</si>
  <si>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</si>
  <si>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</si>
  <si>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</si>
  <si>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</si>
  <si>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</si>
  <si>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</si>
  <si>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</si>
  <si>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</si>
  <si>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</si>
  <si>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</si>
  <si>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</si>
  <si>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</si>
  <si>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</si>
  <si>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</si>
  <si>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</si>
  <si>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</si>
  <si>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</si>
  <si>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</si>
  <si>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</si>
  <si>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</si>
  <si>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</si>
  <si>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</si>
  <si>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</si>
  <si>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</si>
  <si>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</si>
  <si>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</si>
  <si>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</si>
  <si>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</si>
  <si>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</si>
  <si>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</si>
  <si>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</si>
  <si>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</si>
  <si>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</si>
  <si>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</si>
  <si>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</si>
  <si>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</si>
  <si>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</si>
  <si>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</si>
  <si>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</si>
  <si>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</si>
  <si>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</si>
  <si>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</si>
  <si>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</si>
  <si>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</si>
  <si>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</si>
  <si>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</si>
  <si>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</si>
  <si>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</si>
  <si>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</si>
  <si>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</si>
  <si>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</si>
  <si>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</si>
  <si>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</si>
  <si>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</si>
  <si>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</si>
  <si>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</si>
  <si>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</si>
  <si>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</si>
  <si>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</si>
  <si>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</si>
  <si>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</si>
  <si>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</si>
  <si>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</si>
  <si>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</si>
  <si>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</si>
  <si>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</si>
  <si>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</si>
  <si>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</si>
  <si>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</si>
  <si>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</si>
  <si>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</si>
  <si>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</si>
  <si>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</si>
  <si>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</si>
  <si>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</si>
  <si>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</si>
  <si>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</si>
  <si>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</si>
  <si>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</si>
  <si>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</si>
  <si>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</si>
  <si>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</si>
  <si>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</si>
  <si>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</si>
  <si>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</si>
  <si>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</si>
  <si>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</si>
  <si>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</si>
  <si>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</si>
  <si>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</si>
  <si>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</si>
  <si>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</si>
  <si>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</si>
  <si>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</si>
  <si>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</si>
  <si>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</si>
  <si>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</si>
  <si>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</si>
  <si>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</si>
  <si>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</si>
  <si>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</si>
  <si>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</si>
  <si>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</si>
  <si>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</si>
  <si>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</si>
  <si>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</si>
  <si>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</si>
  <si>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</si>
  <si>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</si>
  <si>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</si>
  <si>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</si>
  <si>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</si>
  <si>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</si>
  <si>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</si>
  <si>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</si>
  <si>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</si>
  <si>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</si>
  <si>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</si>
  <si>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</si>
  <si>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</si>
  <si>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</si>
  <si>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</si>
  <si>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</si>
  <si>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</si>
  <si>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</si>
  <si>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</si>
  <si>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</si>
  <si>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</si>
  <si>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</si>
  <si>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</si>
  <si>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</si>
  <si>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</si>
  <si>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</si>
  <si>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</si>
  <si>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</si>
  <si>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</si>
  <si>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</si>
  <si>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</si>
  <si>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</si>
  <si>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</si>
  <si>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</si>
  <si>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</si>
  <si>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</si>
  <si>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</si>
  <si>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</si>
  <si>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</si>
  <si>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</si>
  <si>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</si>
  <si>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</si>
  <si>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</si>
  <si>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</si>
  <si>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</si>
  <si>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</si>
  <si>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</si>
  <si>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</si>
  <si>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</si>
  <si>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</si>
  <si>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</si>
  <si>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</si>
  <si>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</si>
  <si>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</si>
  <si>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</si>
  <si>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</si>
  <si>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</si>
  <si>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</si>
  <si>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</si>
  <si>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</si>
  <si>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</si>
  <si>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</si>
  <si>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</si>
  <si>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</si>
  <si>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</si>
  <si>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</si>
  <si>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</si>
  <si>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</si>
  <si>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</si>
  <si>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</si>
  <si>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</si>
  <si>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</si>
  <si>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</si>
  <si>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</si>
  <si>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</si>
  <si>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</si>
  <si>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</si>
  <si>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</si>
  <si>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</si>
  <si>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</si>
  <si>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</si>
  <si>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</si>
  <si>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</si>
  <si>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</si>
  <si>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</si>
  <si>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</si>
  <si>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</si>
  <si>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</si>
  <si>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</si>
  <si>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</si>
  <si>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</si>
  <si>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</si>
  <si>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</si>
  <si>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</si>
  <si>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</si>
  <si>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</si>
  <si>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</si>
  <si>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</si>
  <si>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</si>
  <si>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</si>
  <si>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</si>
  <si>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</si>
  <si>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</si>
  <si>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</si>
  <si>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</si>
  <si>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</si>
  <si>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</si>
  <si>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</si>
  <si>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</si>
  <si>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</si>
  <si>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</si>
  <si>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</si>
  <si>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</si>
  <si>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</si>
  <si>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</si>
  <si>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</si>
  <si>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</si>
  <si>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</si>
  <si>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</si>
  <si>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</si>
  <si>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</si>
  <si>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</si>
  <si>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</si>
  <si>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</si>
  <si>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</si>
  <si>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</si>
  <si>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</si>
  <si>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</si>
  <si>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</si>
  <si>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</si>
  <si>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</si>
  <si>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</si>
  <si>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</si>
  <si>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</si>
  <si>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</si>
  <si>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</si>
  <si>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</si>
  <si>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</si>
  <si>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</si>
  <si>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</si>
  <si>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</si>
  <si>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</si>
  <si>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</si>
  <si>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</si>
  <si>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</si>
  <si>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</si>
  <si>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</si>
  <si>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</si>
  <si>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</si>
  <si>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</si>
  <si>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</si>
  <si>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</si>
  <si>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</si>
  <si>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</si>
  <si>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</si>
  <si>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</si>
  <si>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</si>
  <si>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</si>
  <si>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</si>
  <si>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</si>
  <si>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</si>
  <si>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</si>
  <si>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</si>
  <si>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</si>
  <si>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</si>
  <si>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</si>
  <si>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</si>
  <si>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</si>
  <si>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</si>
  <si>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</si>
  <si>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</si>
  <si>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</si>
  <si>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</si>
  <si>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</si>
  <si>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</si>
  <si>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</si>
  <si>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</si>
  <si>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</si>
  <si>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</si>
  <si>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</si>
  <si>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</si>
  <si>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</si>
  <si>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</si>
  <si>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</si>
  <si>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</si>
  <si>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</si>
  <si>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</si>
  <si>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</si>
  <si>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</si>
  <si>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</si>
  <si>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</si>
  <si>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</si>
  <si>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</si>
  <si>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</si>
  <si>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</si>
  <si>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</si>
  <si>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</si>
  <si>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</si>
  <si>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</si>
  <si>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</si>
  <si>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</si>
  <si>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</si>
  <si>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</si>
  <si>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</si>
  <si>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</si>
  <si>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</si>
  <si>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</si>
  <si>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</si>
  <si>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</si>
  <si>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</si>
  <si>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</si>
  <si>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</si>
  <si>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</si>
  <si>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</si>
  <si>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</si>
  <si>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</si>
  <si>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</si>
  <si>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</si>
  <si>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</si>
  <si>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</si>
  <si>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</si>
  <si>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</si>
  <si>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</si>
  <si>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</si>
  <si>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</si>
  <si>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</si>
  <si>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</si>
  <si>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</si>
  <si>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</si>
  <si>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</si>
  <si>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</si>
  <si>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</si>
  <si>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</si>
  <si>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</si>
  <si>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</si>
  <si>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</si>
  <si>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</si>
  <si>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</si>
  <si>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</si>
  <si>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</si>
  <si>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</si>
  <si>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</si>
  <si>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</si>
  <si>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</si>
  <si>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</si>
  <si>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</si>
  <si>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</si>
  <si>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</si>
  <si>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</si>
  <si>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</si>
  <si>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</si>
  <si>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</si>
  <si>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</si>
  <si>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</si>
  <si>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</si>
  <si>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</si>
  <si>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</si>
  <si>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</si>
  <si>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</si>
  <si>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</si>
  <si>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</si>
  <si>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</si>
  <si>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</si>
  <si>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</si>
  <si>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</si>
  <si>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</si>
  <si>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</si>
  <si>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</si>
  <si>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</si>
  <si>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</si>
  <si>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</si>
  <si>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</si>
  <si>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</si>
  <si>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</si>
  <si>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</si>
  <si>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</si>
  <si>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</si>
  <si>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</si>
  <si>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</si>
  <si>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</si>
  <si>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</si>
  <si>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</si>
  <si>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</si>
  <si>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</si>
  <si>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</si>
  <si>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</si>
  <si>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</si>
  <si>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</si>
  <si>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</si>
  <si>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</si>
  <si>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</si>
  <si>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</si>
  <si>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</si>
  <si>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</si>
  <si>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</si>
  <si>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</si>
  <si>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</si>
  <si>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</si>
  <si>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</si>
  <si>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</si>
  <si>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</si>
  <si>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</si>
  <si>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</si>
  <si>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</si>
  <si>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</si>
  <si>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</si>
  <si>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</si>
  <si>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</si>
  <si>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</si>
  <si>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</si>
  <si>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</si>
  <si>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</si>
  <si>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</si>
  <si>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</si>
  <si>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</si>
  <si>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</si>
  <si>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</si>
  <si>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</si>
  <si>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</si>
  <si>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</si>
  <si>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</si>
  <si>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</si>
  <si>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</si>
  <si>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</si>
  <si>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</si>
  <si>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</si>
  <si>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</si>
  <si>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</si>
  <si>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</si>
  <si>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</si>
  <si>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</si>
  <si>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</si>
  <si>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</si>
  <si>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</si>
  <si>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</si>
  <si>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</si>
  <si>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</si>
  <si>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</si>
  <si>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</si>
  <si>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</si>
  <si>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</si>
  <si>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</si>
  <si>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</si>
  <si>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</si>
  <si>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</si>
  <si>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</si>
  <si>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</si>
  <si>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</si>
  <si>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</si>
  <si>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</si>
  <si>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</si>
  <si>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</si>
  <si>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</si>
  <si>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</si>
  <si>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</si>
  <si>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</si>
  <si>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</si>
  <si>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</si>
  <si>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</si>
  <si>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</si>
  <si>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</si>
  <si>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</si>
  <si>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</si>
  <si>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</si>
  <si>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</si>
  <si>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</si>
  <si>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</si>
  <si>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</si>
  <si>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</si>
  <si>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</si>
  <si>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</si>
  <si>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</si>
  <si>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</si>
  <si>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</si>
  <si>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</si>
  <si>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</si>
  <si>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</si>
  <si>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</si>
  <si>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</si>
  <si>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</si>
  <si>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</si>
  <si>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</si>
  <si>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</si>
  <si>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</si>
  <si>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</si>
  <si>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</si>
  <si>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</si>
  <si>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</si>
  <si>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</si>
  <si>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</si>
  <si>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</si>
  <si>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</si>
  <si>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</si>
  <si>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</si>
  <si>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</si>
  <si>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</si>
  <si>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</si>
  <si>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</si>
  <si>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</si>
  <si>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</si>
  <si>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</si>
  <si>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</si>
  <si>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</si>
  <si>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</si>
  <si>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</si>
  <si>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</si>
  <si>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</si>
  <si>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</si>
  <si>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</si>
  <si>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</si>
  <si>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</si>
  <si>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</si>
  <si>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</si>
  <si>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</si>
  <si>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</si>
  <si>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</si>
  <si>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</si>
  <si>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</si>
  <si>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</si>
  <si>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</si>
  <si>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</si>
  <si>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</si>
  <si>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</si>
  <si>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</si>
  <si>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</si>
  <si>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</si>
  <si>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</si>
  <si>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</si>
  <si>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</si>
  <si>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</si>
  <si>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</si>
  <si>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</si>
  <si>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</si>
  <si>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</si>
  <si>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</si>
  <si>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</si>
  <si>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</si>
  <si>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</si>
  <si>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</si>
  <si>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</si>
  <si>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</si>
  <si>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</si>
  <si>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</si>
  <si>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</si>
  <si>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</si>
  <si>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</si>
  <si>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</si>
  <si>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</si>
  <si>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</si>
  <si>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</si>
  <si>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</si>
  <si>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</si>
  <si>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</si>
  <si>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</si>
  <si>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</si>
  <si>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</si>
  <si>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</si>
  <si>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</si>
  <si>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</si>
  <si>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</si>
  <si>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</si>
  <si>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</si>
  <si>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</si>
  <si>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</si>
  <si>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</si>
  <si>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</si>
  <si>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</si>
  <si>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</si>
  <si>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</si>
  <si>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</si>
  <si>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</si>
  <si>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</si>
  <si>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</si>
  <si>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</si>
  <si>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</si>
  <si>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</si>
  <si>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</si>
  <si>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</si>
  <si>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</si>
  <si>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</si>
  <si>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</si>
  <si>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</si>
  <si>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</si>
  <si>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</si>
  <si>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</si>
  <si>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</si>
  <si>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</si>
  <si>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</si>
  <si>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</si>
  <si>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</si>
  <si>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</si>
  <si>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</si>
  <si>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</si>
  <si>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</si>
  <si>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</si>
  <si>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</si>
  <si>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</si>
  <si>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</si>
  <si>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</si>
  <si>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</si>
  <si>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</si>
  <si>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</si>
  <si>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</si>
  <si>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</si>
  <si>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</si>
  <si>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</si>
  <si>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</si>
  <si>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</si>
  <si>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</si>
  <si>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</si>
  <si>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</si>
  <si>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</si>
  <si>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</si>
  <si>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</si>
  <si>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</si>
  <si>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</si>
  <si>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</si>
  <si>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</si>
  <si>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</si>
  <si>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</si>
  <si>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</si>
  <si>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</si>
  <si>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</si>
  <si>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</si>
  <si>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</si>
  <si>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</si>
  <si>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</si>
  <si>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</si>
  <si>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</si>
  <si>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</si>
  <si>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</si>
  <si>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</si>
  <si>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</si>
  <si>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</si>
  <si>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</si>
  <si>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</si>
  <si>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</si>
  <si>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</si>
  <si>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</si>
  <si>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</si>
  <si>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</si>
  <si>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</si>
  <si>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</si>
  <si>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</si>
  <si>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</si>
  <si>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</si>
  <si>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</si>
  <si>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</si>
  <si>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</si>
  <si>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</si>
  <si>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</si>
  <si>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</si>
  <si>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</si>
  <si>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</si>
  <si>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</si>
  <si>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</si>
  <si>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</si>
  <si>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</si>
  <si>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</si>
  <si>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</si>
  <si>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</si>
  <si>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</si>
  <si>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</si>
  <si>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</si>
  <si>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</si>
  <si>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</si>
  <si>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</si>
  <si>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</si>
  <si>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</si>
  <si>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</si>
  <si>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</si>
  <si>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</si>
  <si>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</si>
  <si>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</si>
  <si>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</si>
  <si>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</si>
  <si>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</si>
  <si>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</si>
  <si>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</si>
  <si>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</si>
  <si>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</si>
  <si>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</si>
  <si>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</si>
  <si>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</si>
  <si>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</si>
  <si>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</si>
  <si>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</si>
  <si>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</si>
  <si>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</si>
  <si>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</si>
  <si>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</si>
  <si>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</si>
  <si>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</si>
  <si>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</si>
  <si>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</si>
  <si>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</si>
  <si>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</si>
  <si>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</si>
  <si>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</si>
  <si>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</si>
  <si>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</si>
  <si>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</si>
  <si>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</si>
  <si>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</si>
  <si>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</si>
  <si>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</si>
  <si>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</si>
  <si>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</si>
  <si>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</si>
  <si>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</si>
  <si>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</si>
  <si>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</si>
  <si>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</si>
  <si>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</si>
  <si>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</si>
  <si>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</si>
  <si>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</si>
  <si>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</si>
  <si>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</si>
  <si>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</si>
  <si>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</si>
  <si>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</si>
  <si>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</si>
  <si>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</si>
  <si>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</si>
  <si>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</si>
  <si>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</si>
  <si>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</si>
  <si>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</si>
  <si>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</si>
  <si>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</si>
  <si>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</si>
  <si>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</si>
  <si>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</si>
  <si>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</si>
  <si>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</si>
  <si>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</si>
  <si>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</si>
  <si>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</si>
  <si>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</si>
  <si>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</si>
  <si>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</si>
  <si>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</si>
  <si>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</si>
  <si>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</si>
  <si>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</si>
  <si>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</si>
  <si>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</si>
  <si>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</si>
  <si>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</si>
  <si>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</si>
  <si>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</si>
  <si>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</si>
  <si>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</si>
  <si>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</si>
  <si>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</si>
  <si>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</si>
  <si>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</si>
  <si>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</si>
  <si>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</si>
  <si>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</si>
  <si>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</si>
  <si>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</si>
  <si>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</si>
  <si>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</si>
  <si>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</si>
  <si>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</si>
  <si>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</si>
  <si>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</si>
  <si>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</si>
  <si>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</si>
  <si>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</si>
  <si>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</si>
  <si>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</si>
  <si>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</si>
  <si>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</si>
  <si>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</si>
  <si>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</si>
  <si>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</si>
  <si>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</si>
  <si>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</si>
  <si>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</si>
  <si>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</si>
  <si>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</si>
  <si>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</si>
  <si>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</si>
  <si>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</si>
  <si>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</si>
  <si>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</si>
  <si>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</si>
  <si>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</si>
  <si>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</si>
  <si>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</si>
  <si>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</si>
  <si>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</si>
  <si>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</si>
  <si>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</si>
  <si>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</si>
  <si>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</si>
  <si>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</si>
  <si>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</si>
  <si>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</si>
  <si>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</si>
  <si>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</si>
  <si>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</si>
  <si>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</si>
  <si>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</si>
  <si>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</si>
  <si>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</si>
  <si>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</si>
  <si>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</si>
  <si>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</si>
  <si>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</si>
  <si>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</si>
  <si>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</si>
  <si>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</si>
  <si>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</si>
  <si>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</si>
  <si>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</si>
  <si>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</si>
  <si>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</si>
  <si>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</si>
  <si>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</si>
  <si>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</si>
  <si>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</si>
  <si>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</si>
  <si>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</si>
  <si>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</si>
  <si>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</si>
  <si>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</si>
  <si>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</si>
  <si>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</si>
  <si>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</si>
  <si>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</si>
  <si>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</si>
  <si>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</si>
  <si>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</si>
  <si>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</si>
  <si>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</si>
  <si>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</si>
  <si>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</si>
  <si>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</si>
  <si>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</si>
  <si>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</si>
  <si>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</si>
  <si>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</si>
  <si>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</si>
  <si>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</si>
  <si>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</si>
  <si>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</si>
  <si>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</si>
  <si>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</si>
  <si>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</si>
  <si>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</si>
  <si>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</si>
  <si>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</si>
  <si>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</si>
  <si>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</si>
  <si>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</si>
  <si>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</si>
  <si>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</si>
  <si>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</si>
  <si>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</si>
  <si>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</si>
  <si>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</si>
  <si>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</si>
  <si>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</si>
  <si>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</si>
  <si>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</si>
  <si>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</si>
  <si>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</si>
  <si>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</si>
  <si>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</si>
  <si>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</si>
  <si>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</si>
  <si>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</si>
  <si>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</si>
  <si>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</si>
  <si>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</si>
  <si>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</si>
  <si>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</si>
  <si>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</si>
  <si>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</si>
  <si>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</si>
  <si>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</si>
  <si>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</si>
  <si>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</si>
  <si>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</si>
  <si>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</si>
  <si>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</si>
  <si>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</si>
  <si>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</si>
  <si>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</si>
  <si>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</si>
  <si>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</si>
  <si>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</si>
  <si>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</si>
  <si>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</si>
  <si>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</si>
  <si>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</si>
  <si>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</si>
  <si>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</si>
  <si>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</si>
  <si>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</si>
  <si>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</si>
  <si>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</si>
  <si>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</si>
  <si>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</si>
  <si>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</si>
  <si>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</si>
  <si>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</si>
  <si>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</si>
  <si>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</si>
  <si>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</si>
  <si>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</si>
  <si>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</si>
  <si>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</si>
  <si>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</si>
  <si>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</si>
  <si>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</si>
  <si>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</si>
  <si>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</si>
  <si>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</si>
  <si>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</si>
  <si>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</si>
  <si>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</si>
  <si>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</si>
  <si>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</si>
  <si>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</si>
  <si>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</si>
  <si>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</si>
  <si>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</si>
  <si>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</si>
  <si>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</si>
  <si>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</si>
  <si>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</si>
  <si>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</si>
  <si>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</si>
  <si>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</si>
  <si>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</si>
  <si>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</si>
  <si>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</si>
  <si>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</si>
  <si>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</si>
  <si>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</si>
  <si>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</si>
  <si>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</si>
  <si>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</si>
  <si>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</si>
  <si>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</si>
  <si>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</si>
  <si>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</si>
  <si>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</si>
  <si>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</si>
  <si>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</si>
  <si>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</si>
  <si>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</si>
  <si>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</si>
  <si>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</si>
  <si>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</si>
  <si>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</si>
  <si>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</si>
  <si>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</si>
  <si>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</si>
  <si>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</si>
  <si>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</si>
  <si>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</si>
  <si>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</si>
  <si>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</si>
  <si>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</si>
  <si>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</si>
  <si>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</si>
  <si>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</si>
  <si>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</si>
  <si>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</si>
  <si>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</si>
  <si>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</si>
  <si>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</si>
  <si>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</si>
  <si>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</si>
  <si>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</si>
  <si>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</si>
  <si>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</si>
  <si>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</si>
  <si>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</si>
  <si>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</si>
  <si>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</si>
  <si>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</si>
  <si>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</si>
  <si>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</si>
  <si>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</si>
  <si>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</si>
  <si>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</si>
  <si>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</si>
  <si>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</si>
  <si>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</si>
  <si>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</si>
  <si>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</si>
  <si>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</si>
  <si>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</si>
  <si>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</si>
  <si>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</si>
  <si>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</si>
  <si>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</si>
  <si>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</si>
  <si>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</si>
  <si>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</si>
  <si>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</si>
  <si>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</si>
  <si>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</si>
  <si>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</si>
  <si>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</si>
  <si>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</si>
  <si>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</si>
  <si>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</si>
  <si>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</si>
  <si>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</si>
  <si>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</si>
  <si>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</si>
  <si>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</si>
  <si>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</si>
  <si>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</si>
  <si>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</si>
  <si>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</si>
  <si>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</si>
  <si>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</si>
  <si>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</si>
  <si>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</si>
  <si>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</si>
  <si>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</si>
  <si>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</si>
  <si>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</si>
  <si>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</si>
  <si>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</si>
  <si>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</si>
  <si>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</si>
  <si>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</si>
  <si>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</si>
  <si>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</si>
  <si>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</si>
  <si>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</si>
  <si>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</si>
  <si>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</si>
  <si>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</si>
  <si>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</si>
  <si>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</si>
  <si>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</si>
  <si>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</si>
  <si>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</si>
  <si>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</si>
  <si>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</si>
  <si>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</si>
  <si>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</si>
  <si>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</si>
  <si>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</si>
  <si>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</si>
  <si>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</si>
  <si>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</si>
  <si>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</si>
  <si>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</si>
  <si>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</si>
  <si>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</si>
  <si>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</si>
  <si>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</si>
  <si>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</si>
  <si>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</si>
  <si>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</si>
  <si>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</si>
  <si>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</si>
  <si>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</si>
  <si>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</si>
  <si>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</si>
  <si>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</si>
  <si>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</si>
  <si>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</si>
  <si>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</si>
  <si>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</si>
  <si>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</si>
  <si>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</si>
  <si>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</si>
  <si>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</si>
  <si>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</si>
  <si>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</si>
  <si>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</si>
  <si>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</si>
  <si>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</si>
  <si>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</si>
  <si>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</si>
  <si>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</si>
  <si>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</si>
  <si>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</si>
  <si>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</si>
  <si>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</si>
  <si>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</si>
  <si>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</si>
  <si>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</si>
  <si>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</si>
  <si>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</si>
  <si>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</si>
  <si>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</si>
  <si>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</si>
  <si>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</si>
  <si>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</si>
  <si>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</si>
  <si>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</si>
  <si>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</si>
  <si>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</si>
  <si>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</si>
  <si>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</si>
  <si>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</si>
  <si>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</si>
  <si>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</si>
  <si>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</si>
  <si>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</si>
  <si>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</si>
  <si>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</si>
  <si>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</si>
  <si>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</si>
  <si>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</si>
  <si>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</si>
  <si>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</si>
  <si>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</si>
  <si>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</si>
  <si>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</si>
  <si>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</si>
  <si>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</si>
  <si>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</si>
  <si>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</si>
  <si>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</si>
  <si>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</si>
  <si>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</si>
  <si>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</si>
  <si>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</si>
  <si>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</si>
  <si>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</si>
  <si>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</si>
  <si>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</si>
  <si>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</si>
  <si>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</si>
  <si>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</si>
  <si>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</si>
  <si>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</si>
  <si>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</si>
  <si>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</si>
  <si>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</si>
  <si>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</si>
  <si>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</si>
  <si>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</si>
  <si>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</si>
  <si>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</si>
  <si>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</si>
  <si>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</si>
  <si>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</si>
  <si>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</si>
  <si>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</si>
  <si>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</si>
  <si>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</si>
  <si>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</si>
  <si>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</si>
  <si>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</si>
  <si>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</si>
  <si>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</si>
  <si>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</si>
  <si>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</si>
  <si>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</si>
  <si>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</si>
  <si>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</si>
  <si>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</si>
  <si>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</si>
  <si>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</si>
  <si>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</si>
  <si>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</si>
  <si>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</si>
  <si>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</si>
  <si>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</si>
  <si>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</si>
  <si>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</si>
  <si>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</si>
  <si>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</si>
  <si>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</si>
  <si>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</si>
  <si>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</si>
  <si>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</si>
  <si>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</si>
  <si>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</si>
  <si>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</si>
  <si>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</si>
  <si>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</si>
  <si>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</si>
  <si>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</si>
  <si>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</si>
  <si>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</si>
  <si>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</si>
  <si>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</si>
  <si>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</si>
  <si>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</si>
  <si>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</si>
  <si>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</si>
  <si>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</si>
  <si>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</si>
  <si>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</si>
  <si>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</si>
  <si>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</si>
  <si>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</si>
  <si>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</si>
  <si>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</si>
  <si>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</si>
  <si>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</si>
  <si>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</si>
  <si>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</si>
  <si>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</si>
  <si>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</si>
  <si>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</si>
  <si>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</si>
  <si>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</si>
  <si>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</si>
  <si>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</si>
  <si>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</si>
  <si>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</si>
  <si>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</si>
  <si>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</si>
  <si>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</si>
  <si>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</si>
  <si>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</si>
  <si>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</si>
  <si>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</si>
  <si>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</si>
  <si>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</si>
  <si>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</si>
  <si>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</si>
  <si>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</si>
  <si>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</si>
  <si>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</si>
  <si>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</si>
  <si>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</si>
  <si>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</si>
  <si>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</si>
  <si>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</si>
  <si>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</si>
  <si>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</si>
  <si>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</si>
  <si>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</si>
  <si>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</si>
  <si>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</si>
  <si>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</si>
  <si>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</si>
  <si>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</si>
  <si>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</si>
  <si>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</si>
  <si>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</si>
  <si>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</si>
  <si>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</si>
  <si>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</si>
  <si>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</si>
  <si>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</si>
  <si>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</si>
  <si>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</si>
  <si>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</si>
  <si>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</si>
  <si>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</si>
  <si>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</si>
  <si>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</si>
  <si>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</si>
  <si>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</si>
  <si>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</si>
  <si>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</si>
  <si>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</si>
  <si>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</si>
  <si>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</si>
  <si>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</si>
  <si>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</si>
  <si>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</si>
  <si>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</si>
  <si>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</si>
  <si>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</si>
  <si>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</si>
  <si>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</si>
  <si>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</si>
  <si>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</si>
  <si>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</si>
  <si>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</si>
  <si>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</si>
  <si>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</si>
  <si>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</si>
  <si>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</si>
  <si>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</si>
  <si>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</si>
  <si>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</si>
  <si>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</si>
  <si>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</si>
  <si>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</si>
  <si>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</si>
  <si>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</si>
  <si>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</si>
  <si>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</si>
  <si>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</si>
  <si>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</si>
  <si>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</si>
  <si>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</si>
  <si>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</si>
  <si>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</si>
  <si>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</si>
  <si>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</si>
  <si>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</si>
  <si>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</si>
  <si>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</si>
  <si>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</si>
  <si>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</si>
  <si>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</si>
  <si>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</si>
  <si>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</si>
  <si>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</si>
  <si>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</si>
  <si>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</si>
  <si>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</si>
  <si>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</si>
  <si>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</si>
  <si>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</si>
  <si>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</si>
  <si>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</si>
  <si>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</si>
  <si>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</si>
  <si>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</si>
  <si>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</si>
  <si>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</si>
  <si>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</si>
  <si>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</si>
  <si>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</si>
  <si>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</si>
  <si>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</si>
  <si>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</si>
  <si>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</si>
  <si>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</si>
  <si>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</si>
  <si>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</si>
  <si>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</si>
  <si>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</si>
  <si>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</si>
  <si>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</si>
  <si>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</si>
  <si>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</si>
  <si>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</si>
  <si>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</si>
  <si>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</si>
  <si>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</si>
  <si>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</si>
  <si>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</si>
  <si>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</si>
  <si>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</si>
  <si>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</si>
  <si>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</si>
  <si>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</si>
  <si>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</si>
  <si>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</si>
  <si>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</si>
  <si>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</si>
  <si>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</si>
  <si>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</si>
  <si>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</si>
  <si>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</si>
  <si>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</si>
  <si>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</si>
  <si>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</si>
  <si>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</si>
  <si>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</si>
  <si>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</si>
  <si>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</si>
  <si>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</si>
  <si>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</si>
  <si>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</si>
  <si>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</si>
  <si>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</si>
  <si>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</si>
  <si>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</si>
  <si>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</si>
  <si>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</si>
  <si>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</si>
  <si>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</si>
  <si>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</si>
  <si>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</si>
  <si>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</si>
  <si>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</si>
  <si>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</si>
  <si>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</si>
  <si>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</si>
  <si>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</si>
  <si>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</si>
  <si>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</si>
  <si>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</si>
  <si>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</si>
  <si>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</si>
  <si>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</si>
  <si>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</si>
  <si>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</si>
  <si>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</si>
  <si>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</si>
  <si>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</si>
  <si>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</si>
  <si>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</si>
  <si>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</si>
  <si>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</si>
  <si>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</si>
  <si>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</si>
  <si>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</si>
  <si>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</si>
  <si>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</si>
  <si>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</si>
  <si>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</si>
  <si>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</si>
  <si>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</si>
  <si>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</si>
  <si>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</si>
  <si>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</si>
  <si>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</si>
  <si>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</si>
  <si>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</si>
  <si>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</si>
  <si>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</si>
  <si>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</si>
  <si>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</si>
  <si>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</si>
  <si>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</si>
  <si>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</si>
  <si>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</si>
  <si>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</si>
  <si>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</si>
  <si>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</si>
  <si>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</si>
  <si>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</si>
  <si>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</si>
  <si>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</si>
  <si>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</si>
  <si>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</si>
  <si>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</si>
  <si>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</si>
  <si>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</si>
  <si>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</si>
  <si>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</si>
  <si>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</si>
  <si>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</si>
  <si>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</si>
  <si>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</si>
  <si>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</si>
  <si>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</si>
  <si>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</si>
  <si>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</si>
  <si>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</si>
  <si>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</si>
  <si>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</si>
  <si>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</si>
  <si>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</si>
  <si>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</si>
  <si>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</si>
  <si>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</si>
  <si>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</si>
  <si>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</si>
  <si>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</si>
  <si>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</si>
  <si>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</si>
  <si>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</si>
  <si>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</si>
  <si>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</si>
  <si>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</si>
  <si>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</si>
  <si>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</si>
  <si>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</si>
  <si>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</si>
  <si>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</si>
  <si>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</si>
  <si>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</si>
  <si>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</si>
  <si>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</si>
  <si>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</si>
  <si>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</si>
  <si>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</si>
  <si>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</si>
  <si>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</si>
  <si>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</si>
  <si>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</si>
  <si>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</si>
  <si>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</si>
  <si>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</si>
  <si>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</si>
  <si>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</si>
  <si>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</si>
  <si>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</si>
  <si>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</si>
  <si>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</si>
  <si>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</si>
  <si>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</si>
  <si>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</si>
  <si>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</si>
  <si>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</si>
  <si>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</si>
  <si>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</si>
  <si>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</si>
  <si>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</si>
  <si>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</si>
  <si>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</si>
  <si>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</si>
  <si>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</si>
  <si>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</si>
  <si>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</si>
  <si>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</si>
  <si>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</si>
  <si>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</si>
  <si>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</si>
  <si>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</si>
  <si>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</si>
  <si>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</si>
  <si>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</si>
  <si>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</si>
  <si>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</si>
  <si>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</si>
  <si>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</si>
  <si>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</si>
  <si>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</si>
  <si>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</si>
  <si>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</si>
  <si>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</si>
  <si>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</si>
  <si>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</si>
  <si>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</si>
  <si>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</si>
  <si>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</si>
  <si>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</si>
  <si>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</si>
  <si>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</si>
  <si>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</si>
  <si>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</si>
  <si>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</si>
  <si>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</si>
  <si>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</si>
  <si>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</si>
  <si>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</si>
  <si>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</si>
  <si>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</si>
  <si>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</si>
  <si>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</si>
  <si>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</si>
  <si>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</si>
  <si>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</si>
  <si>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</si>
  <si>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</si>
  <si>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</si>
  <si>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</si>
  <si>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</si>
  <si>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</si>
  <si>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</si>
  <si>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</si>
  <si>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</si>
  <si>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</si>
  <si>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</si>
  <si>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</si>
  <si>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</si>
  <si>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</si>
  <si>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</si>
  <si>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</si>
  <si>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</si>
  <si>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</si>
  <si>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</si>
  <si>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</si>
  <si>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</si>
  <si>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</si>
  <si>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</si>
  <si>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</si>
  <si>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</si>
  <si>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</si>
  <si>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</si>
  <si>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</si>
  <si>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</si>
  <si>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</si>
  <si>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</si>
  <si>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</si>
  <si>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</si>
  <si>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</si>
  <si>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</si>
  <si>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</si>
  <si>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</si>
  <si>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</si>
  <si>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</si>
  <si>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</si>
  <si>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</si>
  <si>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</si>
  <si>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</si>
  <si>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</si>
  <si>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</si>
  <si>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</si>
  <si>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</si>
  <si>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</si>
  <si>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</si>
  <si>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</si>
  <si>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</si>
  <si>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</si>
  <si>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</si>
  <si>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</si>
  <si>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</si>
  <si>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</si>
  <si>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</si>
  <si>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</si>
  <si>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</si>
  <si>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</si>
  <si>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</si>
  <si>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</si>
  <si>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</si>
  <si>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</si>
  <si>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</si>
  <si>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</si>
  <si>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</si>
  <si>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</si>
  <si>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</si>
  <si>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</si>
  <si>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</si>
  <si>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</si>
  <si>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</si>
  <si>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</si>
  <si>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</si>
  <si>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</si>
  <si>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</si>
  <si>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</si>
  <si>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</si>
  <si>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</si>
  <si>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</si>
  <si>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</si>
  <si>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</si>
  <si>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</si>
  <si>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</si>
  <si>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</si>
  <si>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</si>
  <si>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</si>
  <si>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</si>
  <si>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</si>
  <si>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</si>
  <si>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</si>
  <si>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</si>
  <si>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</si>
  <si>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</si>
  <si>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</si>
  <si>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</si>
  <si>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</si>
  <si>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</si>
  <si>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</si>
  <si>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</si>
  <si>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</si>
  <si>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</si>
  <si>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</si>
  <si>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</si>
  <si>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</si>
  <si>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</si>
  <si>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</si>
  <si>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</si>
  <si>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</si>
  <si>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</si>
  <si>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</si>
  <si>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</si>
  <si>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</si>
  <si>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</si>
  <si>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</si>
  <si>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</si>
  <si>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</si>
  <si>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</si>
  <si>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</si>
  <si>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</si>
  <si>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</si>
  <si>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</si>
  <si>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</si>
  <si>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</si>
  <si>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</si>
  <si>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</si>
  <si>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</si>
  <si>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</si>
  <si>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</si>
  <si>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</si>
  <si>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</si>
  <si>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</si>
  <si>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</si>
  <si>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</si>
  <si>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</si>
  <si>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</si>
  <si>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</si>
  <si>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</si>
  <si>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</si>
  <si>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</si>
  <si>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</si>
  <si>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</si>
  <si>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</si>
  <si>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</si>
  <si>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</si>
  <si>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</si>
  <si>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</si>
  <si>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</si>
  <si>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</si>
  <si>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</si>
  <si>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</si>
  <si>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</si>
  <si>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</si>
  <si>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</si>
  <si>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</si>
  <si>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</si>
  <si>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</si>
  <si>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</si>
  <si>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</si>
  <si>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</si>
  <si>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</si>
  <si>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</si>
  <si>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</si>
  <si>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</si>
  <si>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</si>
  <si>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</si>
  <si>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</si>
  <si>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</si>
  <si>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</si>
  <si>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</si>
  <si>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</si>
  <si>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</si>
  <si>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</si>
  <si>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</si>
  <si>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</si>
  <si>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</si>
  <si>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</si>
  <si>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</si>
  <si>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</si>
  <si>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</si>
  <si>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</si>
  <si>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</si>
  <si>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</si>
  <si>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</si>
  <si>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</si>
  <si>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</si>
  <si>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</si>
  <si>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</si>
  <si>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</si>
  <si>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</si>
  <si>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</si>
  <si>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</si>
  <si>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</si>
  <si>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</si>
  <si>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</si>
  <si>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</si>
  <si>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</si>
  <si>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</si>
  <si>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</si>
  <si>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</si>
  <si>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</si>
  <si>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</si>
  <si>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</si>
  <si>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</si>
  <si>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</si>
  <si>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</si>
  <si>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</si>
  <si>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</si>
  <si>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</si>
  <si>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</si>
  <si>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</si>
  <si>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</si>
  <si>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</si>
  <si>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</si>
  <si>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</si>
  <si>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</si>
  <si>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</si>
  <si>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</si>
  <si>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</si>
  <si>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</si>
  <si>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</si>
  <si>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</si>
  <si>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</si>
  <si>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</si>
  <si>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</si>
  <si>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</si>
  <si>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</si>
  <si>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</si>
  <si>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</si>
  <si>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</si>
  <si>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</si>
  <si>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</si>
  <si>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</si>
  <si>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</si>
  <si>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</si>
  <si>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</si>
  <si>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</si>
  <si>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</si>
  <si>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</si>
  <si>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</si>
  <si>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</si>
  <si>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</si>
  <si>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</si>
  <si>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</si>
  <si>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</si>
  <si>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</si>
  <si>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</si>
  <si>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</si>
  <si>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</si>
  <si>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</si>
  <si>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</si>
  <si>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</si>
  <si>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</si>
  <si>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</si>
  <si>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</si>
  <si>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</si>
  <si>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</si>
  <si>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</si>
  <si>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</si>
  <si>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</si>
  <si>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</si>
  <si>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</si>
  <si>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</si>
  <si>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</si>
  <si>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</si>
  <si>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</si>
  <si>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</si>
  <si>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</si>
  <si>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</si>
  <si>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</si>
  <si>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</si>
  <si>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</si>
  <si>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</si>
  <si>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</si>
  <si>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</si>
  <si>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</si>
  <si>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</si>
  <si>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</si>
  <si>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</si>
  <si>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</si>
  <si>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</si>
  <si>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</si>
  <si>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</si>
  <si>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</si>
  <si>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</si>
  <si>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</si>
  <si>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</si>
  <si>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</si>
  <si>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</si>
  <si>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</si>
  <si>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</si>
  <si>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</si>
  <si>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</si>
  <si>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</si>
  <si>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</si>
  <si>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</si>
  <si>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</si>
  <si>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</si>
  <si>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</si>
  <si>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</si>
  <si>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</si>
  <si>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</si>
  <si>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</si>
  <si>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</si>
  <si>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</si>
  <si>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</si>
  <si>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</si>
  <si>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</si>
  <si>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</si>
  <si>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</si>
  <si>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</si>
  <si>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</si>
  <si>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</si>
  <si>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</si>
  <si>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</si>
  <si>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</si>
  <si>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</si>
  <si>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</si>
  <si>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</si>
  <si>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</si>
  <si>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</si>
  <si>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</si>
  <si>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</si>
  <si>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</si>
  <si>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</si>
  <si>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</si>
  <si>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</si>
  <si>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</si>
  <si>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</si>
  <si>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</si>
  <si>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</si>
  <si>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</si>
  <si>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</si>
  <si>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</si>
  <si>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</si>
  <si>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</si>
  <si>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</si>
  <si>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</si>
  <si>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</si>
  <si>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</si>
  <si>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</si>
  <si>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</si>
  <si>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</si>
  <si>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</si>
  <si>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</si>
  <si>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</si>
  <si>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</si>
  <si>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</si>
  <si>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</si>
  <si>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</si>
  <si>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</si>
  <si>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</si>
  <si>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</si>
  <si>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</si>
  <si>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</si>
  <si>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</si>
  <si>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</si>
  <si>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</si>
  <si>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</si>
  <si>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</si>
  <si>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</si>
  <si>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</si>
  <si>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</si>
  <si>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</si>
  <si>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</si>
  <si>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</si>
  <si>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</si>
  <si>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</si>
  <si>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</si>
  <si>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</si>
  <si>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</si>
  <si>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</si>
  <si>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</si>
  <si>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</si>
  <si>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</si>
  <si>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</si>
  <si>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</si>
  <si>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</si>
  <si>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</si>
  <si>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</si>
  <si>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</si>
  <si>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</si>
  <si>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</si>
  <si>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</si>
  <si>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</si>
  <si>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</si>
  <si>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</si>
  <si>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</si>
  <si>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</si>
  <si>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</si>
  <si>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</si>
  <si>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</si>
  <si>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</si>
  <si>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</si>
  <si>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</si>
  <si>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</si>
  <si>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</si>
  <si>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</si>
  <si>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</si>
  <si>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</si>
  <si>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</si>
  <si>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</si>
  <si>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</si>
  <si>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</si>
  <si>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</si>
  <si>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</si>
  <si>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</si>
  <si>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</si>
  <si>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</si>
  <si>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</si>
  <si>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</si>
  <si>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</si>
  <si>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</si>
  <si>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</si>
  <si>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</si>
  <si>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</si>
  <si>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</si>
  <si>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</si>
  <si>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</si>
  <si>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</si>
  <si>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</si>
  <si>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</si>
  <si>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</si>
  <si>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</si>
  <si>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</si>
  <si>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</si>
  <si>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</si>
  <si>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</si>
  <si>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</si>
  <si>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</si>
  <si>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</si>
  <si>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</si>
  <si>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</si>
  <si>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</si>
  <si>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</si>
  <si>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</si>
  <si>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</si>
  <si>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</si>
  <si>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</si>
  <si>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</si>
  <si>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</si>
  <si>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</si>
  <si>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</si>
  <si>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</si>
  <si>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</si>
  <si>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</si>
  <si>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</si>
  <si>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</si>
  <si>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</si>
  <si>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</si>
  <si>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</si>
  <si>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</si>
  <si>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</si>
  <si>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</si>
  <si>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</si>
  <si>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</si>
  <si>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</si>
  <si>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</si>
  <si>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</si>
  <si>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</si>
  <si>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</si>
  <si>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</si>
  <si>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</si>
  <si>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</si>
  <si>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</si>
  <si>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</si>
  <si>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</si>
  <si>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</si>
  <si>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</si>
  <si>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</si>
  <si>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</si>
  <si>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</si>
  <si>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</si>
  <si>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</si>
  <si>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</si>
  <si>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</si>
  <si>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</si>
  <si>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</si>
  <si>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</si>
  <si>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</si>
  <si>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</si>
  <si>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</si>
  <si>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</si>
  <si>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</si>
  <si>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</si>
  <si>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</si>
  <si>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</si>
  <si>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</si>
  <si>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</si>
  <si>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</si>
  <si>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</si>
  <si>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</si>
  <si>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</si>
  <si>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</si>
  <si>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</si>
  <si>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</si>
  <si>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</si>
  <si>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</si>
  <si>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</si>
  <si>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</si>
  <si>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</si>
  <si>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</si>
  <si>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</si>
  <si>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</si>
  <si>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</si>
  <si>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</si>
  <si>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</si>
  <si>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</si>
  <si>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</si>
  <si>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</si>
  <si>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</si>
  <si>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</si>
  <si>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</si>
  <si>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</si>
  <si>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</si>
  <si>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</si>
  <si>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</si>
  <si>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</si>
  <si>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</si>
  <si>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</si>
  <si>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</si>
  <si>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</si>
  <si>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</si>
  <si>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</si>
  <si>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</si>
  <si>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</si>
  <si>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</si>
  <si>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</si>
  <si>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</si>
  <si>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</si>
  <si>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</si>
  <si>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</si>
  <si>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</si>
  <si>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</si>
  <si>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</si>
  <si>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</si>
  <si>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</si>
  <si>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</si>
  <si>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</si>
  <si>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</si>
  <si>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</si>
  <si>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</si>
  <si>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</si>
  <si>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</si>
  <si>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</si>
  <si>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</si>
  <si>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</si>
  <si>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</si>
  <si>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</si>
  <si>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</si>
  <si>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</si>
  <si>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</si>
  <si>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</si>
  <si>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</si>
  <si>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</si>
  <si>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</si>
  <si>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</si>
  <si>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</si>
  <si>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</si>
  <si>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</si>
  <si>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</si>
  <si>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</si>
  <si>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</si>
  <si>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</si>
  <si>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</si>
  <si>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</si>
  <si>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</si>
  <si>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</si>
  <si>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</si>
  <si>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</si>
  <si>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</si>
  <si>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</si>
  <si>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</si>
  <si>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</si>
  <si>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</si>
  <si>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</si>
  <si>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</si>
  <si>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</si>
  <si>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</si>
  <si>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</si>
  <si>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</si>
  <si>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</si>
  <si>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</si>
  <si>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</si>
  <si>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</si>
  <si>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</si>
  <si>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</si>
  <si>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</si>
  <si>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</si>
  <si>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</si>
  <si>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</si>
  <si>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</si>
  <si>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</si>
  <si>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</si>
  <si>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</si>
  <si>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</si>
  <si>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</si>
  <si>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</si>
  <si>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</si>
  <si>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</si>
  <si>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</si>
  <si>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</si>
  <si>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</si>
  <si>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</si>
  <si>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</si>
  <si>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</si>
  <si>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</si>
  <si>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</si>
  <si>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</si>
  <si>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</si>
  <si>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</si>
  <si>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</si>
  <si>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</si>
  <si>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</si>
  <si>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</si>
  <si>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</si>
  <si>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</si>
  <si>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</si>
  <si>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</si>
  <si>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</si>
  <si>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</si>
  <si>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</si>
  <si>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</si>
  <si>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</si>
  <si>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</si>
  <si>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</si>
  <si>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</si>
  <si>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</si>
  <si>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</si>
  <si>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</si>
  <si>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</si>
  <si>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</si>
  <si>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</si>
  <si>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</si>
  <si>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</si>
  <si>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</si>
  <si>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</si>
  <si>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</si>
  <si>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</si>
  <si>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</si>
  <si>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</si>
  <si>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</si>
  <si>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</si>
  <si>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</si>
  <si>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</si>
  <si>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</si>
  <si>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</si>
  <si>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</si>
  <si>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</si>
  <si>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</si>
  <si>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</si>
  <si>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</si>
  <si>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</si>
  <si>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</si>
  <si>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</si>
  <si>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</si>
  <si>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</si>
  <si>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</si>
  <si>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</si>
  <si>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</si>
  <si>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</si>
  <si>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</si>
  <si>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</si>
  <si>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</si>
  <si>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</si>
  <si>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</si>
  <si>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</si>
  <si>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</si>
  <si>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</si>
  <si>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</si>
  <si>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</si>
  <si>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</si>
  <si>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</si>
  <si>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</si>
  <si>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</si>
  <si>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</si>
  <si>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</si>
  <si>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</si>
  <si>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</si>
  <si>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</si>
  <si>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</si>
  <si>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</si>
  <si>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</si>
  <si>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</si>
  <si>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</si>
  <si>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</si>
  <si>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</si>
  <si>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</si>
  <si>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</si>
  <si>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</si>
  <si>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</si>
  <si>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</si>
  <si>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</si>
  <si>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</si>
  <si>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</si>
  <si>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</si>
  <si>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</si>
  <si>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</si>
  <si>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</si>
  <si>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</si>
  <si>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</si>
  <si>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</si>
  <si>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</si>
  <si>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</si>
  <si>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</si>
  <si>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</si>
  <si>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</si>
  <si>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</si>
  <si>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</si>
  <si>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</si>
  <si>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</si>
  <si>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</si>
  <si>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</si>
  <si>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</si>
  <si>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</si>
  <si>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</si>
  <si>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</si>
  <si>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</si>
  <si>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</si>
  <si>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</si>
  <si>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</si>
  <si>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</si>
  <si>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</si>
  <si>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</si>
  <si>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</si>
  <si>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</si>
  <si>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</si>
  <si>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</si>
  <si>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</si>
  <si>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</si>
  <si>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</si>
  <si>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</si>
  <si>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</si>
  <si>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</si>
  <si>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</si>
  <si>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</si>
  <si>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</si>
  <si>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</si>
  <si>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</si>
  <si>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</si>
  <si>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</si>
  <si>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</si>
  <si>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</si>
  <si>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</si>
  <si>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</si>
  <si>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</si>
  <si>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</si>
  <si>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</si>
  <si>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</si>
  <si>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</si>
  <si>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</si>
  <si>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</si>
  <si>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</si>
  <si>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</si>
  <si>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</si>
  <si>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</si>
  <si>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</si>
  <si>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</si>
  <si>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</si>
  <si>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</si>
  <si>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</si>
  <si>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</si>
  <si>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</si>
  <si>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</si>
  <si>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</si>
  <si>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</si>
  <si>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</si>
  <si>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</si>
  <si>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</si>
  <si>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</si>
  <si>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</si>
  <si>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</si>
  <si>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</si>
  <si>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</si>
  <si>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</si>
  <si>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</si>
  <si>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</si>
  <si>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</si>
  <si>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</si>
  <si>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</si>
  <si>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</si>
  <si>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</si>
  <si>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</si>
  <si>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</si>
  <si>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</si>
  <si>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</si>
  <si>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</si>
  <si>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</si>
  <si>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</si>
  <si>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</si>
  <si>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</si>
  <si>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</si>
  <si>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</si>
  <si>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</si>
  <si>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</si>
  <si>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</si>
  <si>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</si>
  <si>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</si>
  <si>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</si>
  <si>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</si>
  <si>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</si>
  <si>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</si>
  <si>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</si>
  <si>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</si>
  <si>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</si>
  <si>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</si>
  <si>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</si>
  <si>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</si>
  <si>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</si>
  <si>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</si>
  <si>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</si>
  <si>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</si>
  <si>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</si>
  <si>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</si>
  <si>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</si>
  <si>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</si>
  <si>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</si>
  <si>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</si>
  <si>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</si>
  <si>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</si>
  <si>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</si>
  <si>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</si>
  <si>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</si>
  <si>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</si>
  <si>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</si>
  <si>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</si>
  <si>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</si>
  <si>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</si>
  <si>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</si>
  <si>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</si>
  <si>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</si>
  <si>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</si>
  <si>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</si>
  <si>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</si>
  <si>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</si>
  <si>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</si>
  <si>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</si>
  <si>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</si>
  <si>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</si>
  <si>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</si>
  <si>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</si>
  <si>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</si>
  <si>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</si>
  <si>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</si>
  <si>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</si>
  <si>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</si>
  <si>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</si>
  <si>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</si>
  <si>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</si>
  <si>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</si>
  <si>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</si>
  <si>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</si>
  <si>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</si>
  <si>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</si>
  <si>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</si>
  <si>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</si>
  <si>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</si>
  <si>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</si>
  <si>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</si>
  <si>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</si>
  <si>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</si>
  <si>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</si>
  <si>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</si>
  <si>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</si>
  <si>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</si>
  <si>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</si>
  <si>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</si>
  <si>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</si>
  <si>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</si>
  <si>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</si>
  <si>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</si>
  <si>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</si>
  <si>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</si>
  <si>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</si>
  <si>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</si>
  <si>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</si>
  <si>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</si>
  <si>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</si>
  <si>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</si>
  <si>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</si>
  <si>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</si>
  <si>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</si>
  <si>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</si>
  <si>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</si>
  <si>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</si>
  <si>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</si>
  <si>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</si>
  <si>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</si>
  <si>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</si>
  <si>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</si>
  <si>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</si>
  <si>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</si>
  <si>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</si>
  <si>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</si>
  <si>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</si>
  <si>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</si>
  <si>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</si>
  <si>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</si>
  <si>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</si>
  <si>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</si>
  <si>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</si>
  <si>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</si>
  <si>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</si>
  <si>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</si>
  <si>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</si>
  <si>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</si>
  <si>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</si>
  <si>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</si>
  <si>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</si>
  <si>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</si>
  <si>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</si>
  <si>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</si>
  <si>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</si>
  <si>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</si>
  <si>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</si>
  <si>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</si>
  <si>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</si>
  <si>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</si>
  <si>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</si>
  <si>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</si>
  <si>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</si>
  <si>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</si>
  <si>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</si>
  <si>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</si>
  <si>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</si>
  <si>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</si>
  <si>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</si>
  <si>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</si>
  <si>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</si>
  <si>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</si>
  <si>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</si>
  <si>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</si>
  <si>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</si>
  <si>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</si>
  <si>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</si>
  <si>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</si>
  <si>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</si>
  <si>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</si>
  <si>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</si>
  <si>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</si>
  <si>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</si>
  <si>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</si>
  <si>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</si>
  <si>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</si>
  <si>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</si>
  <si>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</si>
  <si>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</si>
  <si>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</si>
  <si>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</si>
  <si>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</si>
  <si>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</si>
  <si>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</si>
  <si>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</si>
  <si>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</si>
  <si>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</si>
  <si>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</si>
  <si>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</si>
  <si>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</si>
  <si>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</si>
  <si>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</si>
  <si>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</si>
  <si>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</si>
  <si>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</si>
  <si>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</si>
  <si>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</si>
  <si>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</si>
  <si>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</si>
  <si>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</si>
  <si>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</si>
  <si>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</si>
  <si>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</si>
  <si>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</si>
  <si>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</si>
  <si>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</si>
  <si>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</si>
  <si>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</si>
  <si>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</si>
  <si>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</si>
  <si>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</si>
  <si>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</si>
  <si>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</si>
  <si>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</si>
  <si>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</si>
  <si>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</si>
  <si>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</si>
  <si>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</si>
  <si>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</si>
  <si>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</si>
  <si>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</si>
  <si>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</si>
  <si>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</si>
  <si>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</si>
  <si>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</si>
  <si>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</si>
  <si>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</si>
  <si>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</si>
  <si>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</si>
  <si>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</si>
  <si>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</si>
  <si>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</si>
  <si>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</si>
  <si>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</si>
  <si>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</si>
  <si>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</si>
  <si>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</si>
  <si>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</si>
  <si>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</si>
  <si>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</si>
  <si>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</si>
  <si>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</si>
  <si>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</si>
  <si>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</si>
  <si>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</si>
  <si>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</si>
  <si>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</si>
  <si>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</si>
  <si>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</si>
  <si>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</si>
  <si>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</si>
  <si>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</si>
  <si>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</si>
  <si>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</si>
  <si>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</si>
  <si>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</si>
  <si>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</si>
  <si>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</si>
  <si>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</si>
  <si>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</si>
  <si>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</si>
  <si>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</si>
  <si>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</si>
  <si>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</si>
  <si>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</si>
  <si>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</si>
  <si>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</si>
  <si>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</si>
  <si>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</si>
  <si>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</si>
  <si>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</si>
  <si>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</si>
  <si>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</si>
  <si>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</si>
  <si>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</si>
  <si>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</si>
  <si>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</si>
  <si>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</si>
  <si>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</si>
  <si>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</si>
  <si>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</si>
  <si>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</si>
  <si>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</si>
  <si>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</si>
  <si>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</si>
  <si>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</si>
  <si>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</si>
  <si>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</si>
  <si>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</si>
  <si>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</si>
  <si>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</si>
  <si>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</si>
  <si>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</si>
  <si>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</si>
  <si>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</si>
  <si>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</si>
  <si>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</si>
  <si>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</si>
  <si>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</si>
  <si>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</si>
  <si>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</si>
  <si>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</si>
  <si>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</si>
  <si>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</si>
  <si>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</si>
  <si>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</si>
  <si>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</si>
  <si>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</si>
  <si>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</si>
  <si>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</si>
  <si>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</si>
  <si>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</si>
  <si>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</si>
  <si>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</si>
  <si>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</si>
  <si>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</si>
  <si>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</si>
  <si>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</si>
  <si>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</si>
  <si>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</si>
  <si>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</si>
  <si>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</si>
  <si>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</si>
  <si>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</si>
  <si>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</si>
  <si>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</si>
  <si>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</si>
  <si>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</si>
  <si>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</si>
  <si>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</si>
  <si>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</si>
  <si>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</si>
  <si>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</si>
  <si>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</si>
  <si>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</si>
  <si>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</si>
  <si>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</si>
  <si>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</si>
  <si>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</si>
  <si>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</si>
  <si>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</si>
  <si>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</si>
  <si>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</si>
  <si>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</si>
  <si>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</si>
  <si>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</si>
  <si>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</si>
  <si>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</si>
  <si>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</si>
  <si>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</si>
  <si>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</si>
  <si>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</si>
  <si>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</si>
  <si>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</si>
  <si>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</si>
  <si>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</si>
  <si>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</si>
  <si>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</si>
  <si>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</si>
  <si>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</si>
  <si>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</si>
  <si>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</si>
  <si>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</si>
  <si>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</si>
  <si>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</si>
  <si>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</si>
  <si>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</si>
  <si>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</si>
  <si>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</si>
  <si>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</si>
  <si>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</si>
  <si>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</si>
  <si>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</si>
  <si>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</si>
  <si>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</si>
  <si>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</si>
  <si>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</si>
  <si>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</si>
  <si>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</si>
  <si>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</si>
  <si>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</si>
  <si>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</si>
  <si>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</si>
  <si>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</si>
  <si>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</si>
  <si>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</si>
  <si>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</si>
  <si>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</si>
  <si>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</si>
  <si>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</si>
  <si>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</si>
  <si>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</si>
  <si>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</si>
  <si>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</si>
  <si>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</si>
  <si>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</si>
  <si>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</si>
  <si>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</si>
  <si>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</si>
  <si>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</si>
  <si>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</si>
  <si>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</si>
  <si>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</si>
  <si>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</si>
  <si>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</si>
  <si>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</si>
  <si>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</si>
  <si>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</si>
  <si>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</si>
  <si>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</si>
  <si>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</si>
  <si>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</si>
  <si>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</si>
  <si>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</si>
  <si>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</si>
  <si>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</si>
  <si>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</si>
  <si>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</si>
  <si>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</si>
  <si>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</si>
  <si>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</si>
  <si>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</si>
  <si>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</si>
  <si>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</si>
  <si>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</si>
  <si>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</si>
  <si>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</si>
  <si>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</si>
  <si>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</si>
  <si>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</si>
  <si>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</si>
  <si>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</si>
  <si>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</si>
  <si>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</si>
  <si>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</si>
  <si>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</si>
  <si>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</si>
  <si>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</si>
  <si>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</si>
  <si>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</si>
  <si>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</si>
  <si>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</si>
  <si>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</si>
  <si>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</si>
  <si>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</si>
  <si>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</si>
  <si>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</si>
  <si>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</si>
  <si>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</si>
  <si>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</si>
  <si>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</si>
  <si>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</si>
  <si>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</si>
  <si>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</si>
  <si>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</si>
  <si>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</si>
  <si>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</si>
  <si>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</si>
  <si>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</si>
  <si>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</si>
  <si>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</si>
  <si>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</si>
  <si>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</si>
  <si>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</si>
  <si>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</si>
  <si>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</si>
  <si>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</si>
  <si>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</si>
  <si>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</si>
  <si>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</si>
  <si>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</si>
  <si>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</si>
  <si>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</si>
  <si>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</si>
  <si>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</si>
  <si>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</si>
  <si>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</si>
  <si>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</si>
  <si>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</si>
  <si>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</si>
  <si>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</si>
  <si>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</si>
  <si>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</si>
  <si>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</si>
  <si>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</si>
  <si>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</si>
  <si>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</si>
  <si>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</si>
  <si>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</si>
  <si>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</si>
  <si>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</si>
  <si>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</si>
  <si>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</si>
  <si>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</si>
  <si>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</si>
  <si>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</si>
  <si>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</si>
  <si>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</si>
  <si>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</si>
  <si>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</si>
  <si>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</si>
  <si>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</si>
  <si>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</si>
  <si>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</si>
  <si>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</si>
  <si>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</si>
  <si>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</si>
  <si>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</si>
  <si>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</si>
  <si>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</si>
  <si>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</si>
  <si>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</si>
  <si>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</si>
  <si>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</si>
  <si>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</si>
  <si>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</si>
  <si>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</si>
  <si>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</si>
  <si>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</si>
  <si>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</si>
  <si>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</si>
  <si>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</si>
  <si>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</si>
  <si>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</si>
  <si>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</si>
  <si>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</si>
  <si>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</si>
  <si>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</si>
  <si>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</si>
  <si>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</si>
  <si>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</si>
  <si>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</si>
  <si>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</si>
  <si>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</si>
  <si>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</si>
  <si>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</si>
  <si>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</si>
  <si>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</si>
  <si>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</si>
  <si>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</si>
  <si>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</si>
  <si>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</si>
  <si>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</si>
  <si>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</si>
  <si>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</si>
  <si>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</si>
  <si>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</si>
  <si>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</si>
  <si>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</si>
  <si>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</si>
  <si>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</si>
  <si>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</si>
  <si>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</si>
  <si>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</si>
  <si>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</si>
  <si>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</si>
  <si>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</si>
  <si>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</si>
  <si>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</si>
  <si>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</si>
  <si>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</si>
  <si>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</si>
  <si>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</si>
  <si>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</si>
  <si>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</si>
  <si>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</si>
  <si>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</si>
  <si>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</si>
  <si>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</si>
  <si>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</si>
  <si>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</si>
  <si>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</si>
  <si>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</si>
  <si>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</si>
  <si>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</si>
  <si>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</si>
  <si>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</si>
  <si>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</si>
  <si>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</si>
  <si>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</si>
  <si>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</si>
  <si>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</si>
  <si>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</si>
  <si>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</si>
  <si>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</si>
  <si>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</si>
  <si>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</si>
  <si>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</si>
  <si>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</si>
  <si>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</si>
  <si>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</si>
  <si>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</si>
  <si>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</si>
  <si>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</si>
  <si>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</si>
  <si>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</si>
  <si>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</si>
  <si>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</si>
  <si>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</si>
  <si>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</si>
  <si>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</si>
  <si>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</si>
  <si>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</si>
  <si>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</si>
  <si>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</si>
  <si>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</si>
  <si>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</si>
  <si>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</si>
  <si>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</si>
  <si>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</si>
  <si>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</si>
  <si>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</si>
  <si>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</si>
  <si>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</si>
  <si>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</si>
  <si>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</si>
  <si>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</si>
  <si>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</si>
  <si>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</si>
  <si>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</si>
  <si>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</si>
  <si>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</si>
  <si>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</si>
  <si>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</si>
  <si>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</si>
  <si>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</si>
  <si>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</si>
  <si>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</si>
  <si>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</si>
  <si>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</si>
  <si>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</si>
  <si>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</si>
  <si>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</si>
  <si>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</si>
  <si>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</si>
  <si>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</si>
  <si>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</si>
  <si>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</si>
  <si>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</si>
  <si>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</si>
  <si>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</si>
  <si>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</si>
  <si>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</si>
  <si>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</si>
  <si>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</si>
  <si>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</si>
  <si>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</si>
  <si>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</si>
  <si>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</si>
  <si>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</si>
  <si>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</si>
  <si>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</si>
  <si>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</si>
  <si>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</si>
  <si>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</si>
  <si>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</si>
  <si>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</si>
  <si>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</si>
  <si>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</si>
  <si>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</si>
  <si>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</si>
  <si>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</si>
  <si>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</si>
  <si>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</si>
  <si>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</si>
  <si>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</si>
  <si>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</si>
  <si>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</si>
  <si>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</si>
  <si>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</si>
  <si>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</si>
  <si>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</si>
  <si>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</si>
  <si>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</si>
  <si>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</si>
  <si>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</si>
  <si>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</si>
  <si>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</si>
  <si>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</si>
  <si>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</si>
  <si>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</si>
  <si>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</si>
  <si>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</si>
  <si>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</si>
  <si>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</si>
  <si>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</si>
  <si>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</si>
  <si>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</si>
  <si>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</si>
  <si>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</si>
  <si>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</si>
  <si>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</si>
  <si>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</si>
  <si>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</si>
  <si>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</si>
  <si>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</si>
  <si>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</si>
  <si>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</si>
  <si>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</si>
  <si>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</si>
  <si>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</si>
  <si>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</si>
  <si>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</si>
  <si>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</si>
  <si>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</si>
  <si>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</si>
  <si>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</si>
  <si>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</si>
  <si>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</si>
  <si>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</si>
  <si>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</si>
  <si>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</si>
  <si>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</si>
  <si>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</si>
  <si>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</si>
  <si>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</si>
  <si>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</si>
  <si>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</si>
  <si>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</si>
  <si>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</si>
  <si>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</si>
  <si>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</si>
  <si>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</si>
  <si>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</si>
  <si>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</si>
  <si>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</si>
  <si>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</si>
  <si>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</si>
  <si>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</si>
  <si>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</si>
  <si>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</si>
  <si>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</si>
  <si>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</si>
  <si>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</si>
  <si>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</si>
  <si>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</si>
  <si>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</si>
  <si>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</si>
  <si>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</si>
  <si>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</si>
  <si>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</si>
  <si>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</si>
  <si>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</si>
  <si>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</si>
  <si>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</si>
  <si>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</si>
  <si>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</si>
  <si>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</si>
  <si>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</si>
  <si>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</si>
  <si>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</si>
  <si>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</si>
  <si>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</si>
  <si>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</si>
  <si>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</si>
  <si>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</si>
  <si>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</si>
  <si>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</si>
  <si>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</si>
  <si>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</si>
  <si>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</si>
  <si>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</si>
  <si>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</si>
  <si>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</si>
  <si>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</si>
  <si>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</si>
  <si>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</si>
  <si>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</si>
  <si>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</si>
  <si>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</si>
  <si>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</si>
  <si>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</si>
  <si>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</si>
  <si>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</si>
  <si>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</si>
  <si>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</si>
  <si>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</si>
  <si>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</si>
  <si>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</si>
  <si>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</si>
  <si>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</si>
  <si>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</si>
  <si>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</si>
  <si>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</si>
  <si>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</si>
  <si>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</si>
  <si>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</si>
  <si>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</si>
  <si>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</si>
  <si>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</si>
  <si>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</si>
  <si>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</si>
  <si>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</si>
  <si>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</si>
  <si>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</si>
  <si>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</si>
  <si>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</si>
  <si>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</si>
  <si>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</si>
  <si>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</si>
  <si>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</si>
  <si>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</si>
  <si>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</si>
  <si>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</si>
  <si>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</si>
  <si>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</si>
  <si>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</si>
  <si>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</si>
  <si>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</si>
  <si>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</si>
  <si>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</si>
  <si>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</si>
  <si>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</si>
  <si>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</si>
  <si>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</si>
  <si>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</si>
  <si>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</si>
  <si>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</si>
  <si>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</si>
  <si>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</si>
  <si>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</si>
  <si>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</si>
  <si>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</si>
  <si>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</si>
  <si>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</si>
  <si>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</si>
  <si>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</si>
  <si>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</si>
  <si>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</si>
  <si>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</si>
  <si>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</si>
  <si>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</si>
  <si>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</si>
  <si>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</si>
  <si>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</si>
  <si>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</si>
  <si>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</si>
  <si>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</si>
  <si>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</si>
  <si>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</si>
  <si>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</si>
  <si>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</si>
  <si>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</si>
  <si>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</si>
  <si>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</si>
  <si>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</si>
  <si>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</si>
  <si>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</si>
  <si>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</si>
  <si>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</si>
  <si>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</si>
  <si>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</si>
  <si>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</si>
  <si>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</si>
  <si>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</si>
  <si>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</si>
  <si>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</si>
  <si>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</si>
  <si>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</si>
  <si>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</si>
  <si>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</si>
  <si>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</si>
  <si>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</si>
  <si>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</si>
  <si>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</si>
  <si>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</si>
  <si>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</si>
  <si>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</si>
  <si>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</si>
  <si>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</si>
  <si>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</si>
  <si>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</si>
  <si>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</si>
  <si>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</si>
  <si>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</si>
  <si>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</si>
  <si>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</si>
  <si>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</si>
  <si>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</si>
  <si>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</si>
  <si>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</si>
  <si>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</si>
  <si>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</si>
  <si>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</si>
  <si>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</si>
  <si>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</si>
  <si>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</si>
  <si>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</si>
  <si>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</si>
  <si>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</si>
  <si>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</si>
  <si>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</si>
  <si>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</si>
  <si>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</si>
  <si>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</si>
  <si>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</si>
  <si>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</si>
  <si>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</si>
  <si>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</si>
  <si>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</si>
  <si>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</si>
  <si>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</si>
  <si>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</si>
  <si>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</si>
  <si>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</si>
  <si>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</si>
  <si>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</si>
  <si>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</si>
  <si>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</si>
  <si>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</si>
  <si>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</si>
  <si>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</si>
  <si>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</si>
  <si>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</si>
  <si>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</si>
  <si>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</si>
  <si>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</si>
  <si>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</si>
  <si>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</si>
  <si>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</si>
  <si>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</si>
  <si>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</si>
  <si>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</si>
  <si>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</si>
  <si>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</si>
  <si>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</si>
  <si>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</si>
  <si>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</si>
  <si>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</si>
  <si>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</si>
  <si>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</si>
  <si>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</si>
  <si>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</si>
  <si>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</si>
  <si>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</si>
  <si>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</si>
  <si>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</si>
  <si>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</si>
  <si>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</si>
  <si>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</si>
  <si>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</si>
  <si>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</si>
  <si>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</si>
  <si>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</si>
  <si>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</si>
  <si>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</si>
  <si>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</si>
  <si>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</si>
  <si>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</si>
  <si>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</si>
  <si>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</si>
  <si>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</si>
  <si>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</si>
  <si>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</si>
  <si>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</si>
  <si>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</si>
  <si>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</si>
  <si>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</si>
  <si>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</si>
  <si>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</si>
  <si>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</si>
  <si>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</si>
  <si>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</si>
  <si>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</si>
  <si>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</si>
  <si>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</si>
  <si>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</si>
  <si>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</si>
  <si>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</si>
  <si>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</si>
  <si>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</si>
  <si>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</si>
  <si>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</si>
  <si>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</si>
  <si>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</si>
  <si>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</si>
  <si>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</si>
  <si>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</si>
  <si>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</si>
  <si>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</si>
  <si>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</si>
  <si>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</si>
  <si>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</si>
  <si>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</si>
  <si>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</si>
  <si>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</si>
  <si>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</si>
  <si>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</si>
  <si>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</si>
  <si>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</si>
  <si>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</si>
  <si>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</si>
  <si>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</si>
  <si>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</si>
  <si>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</si>
  <si>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</si>
  <si>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</si>
  <si>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</si>
  <si>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</si>
  <si>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</si>
  <si>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</si>
  <si>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</si>
  <si>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</si>
  <si>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</si>
  <si>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</si>
  <si>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</si>
  <si>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</si>
  <si>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</si>
  <si>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</si>
  <si>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</si>
  <si>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</si>
  <si>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</si>
  <si>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</si>
  <si>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</si>
  <si>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</si>
  <si>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</si>
  <si>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</si>
  <si>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</si>
  <si>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</si>
  <si>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</si>
  <si>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</si>
  <si>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</si>
  <si>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</si>
  <si>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</si>
  <si>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</si>
  <si>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</si>
  <si>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</si>
  <si>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</si>
  <si>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</si>
  <si>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</si>
  <si>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</si>
  <si>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</si>
  <si>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</si>
  <si>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</si>
  <si>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</si>
  <si>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</si>
  <si>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</si>
  <si>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</si>
  <si>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</si>
  <si>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</si>
  <si>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</si>
  <si>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</si>
  <si>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</si>
  <si>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</si>
  <si>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</si>
  <si>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</si>
  <si>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</si>
  <si>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</si>
  <si>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</si>
  <si>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</si>
  <si>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</si>
  <si>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</si>
  <si>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</si>
  <si>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</si>
  <si>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</si>
  <si>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</si>
  <si>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</si>
  <si>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</si>
  <si>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</si>
  <si>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</si>
  <si>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</si>
  <si>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</si>
  <si>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</si>
  <si>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</si>
  <si>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</si>
  <si>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</si>
  <si>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</si>
  <si>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</si>
  <si>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</si>
  <si>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</si>
  <si>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</si>
  <si>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</si>
  <si>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</si>
  <si>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</si>
  <si>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</si>
  <si>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</si>
  <si>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</si>
  <si>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</si>
  <si>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</si>
  <si>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</si>
  <si>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</si>
  <si>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</si>
  <si>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</si>
  <si>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</si>
  <si>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</si>
  <si>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</si>
  <si>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</si>
  <si>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</si>
  <si>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</si>
  <si>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</si>
  <si>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</si>
  <si>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</si>
  <si>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</si>
  <si>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</si>
  <si>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</si>
  <si>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</si>
  <si>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</si>
  <si>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</si>
  <si>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</si>
  <si>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</si>
  <si>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</si>
  <si>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</si>
  <si>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</si>
  <si>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</si>
  <si>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</si>
  <si>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</si>
  <si>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</si>
  <si>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</si>
  <si>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</si>
  <si>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</si>
  <si>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</si>
  <si>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</si>
  <si>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</si>
  <si>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</si>
  <si>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</si>
  <si>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</si>
  <si>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</si>
  <si>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</si>
  <si>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</si>
  <si>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</si>
  <si>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</si>
  <si>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</si>
  <si>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</si>
  <si>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</si>
  <si>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</si>
  <si>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</si>
  <si>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</si>
  <si>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</si>
  <si>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</si>
  <si>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</si>
  <si>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</si>
  <si>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</si>
  <si>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</si>
  <si>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</si>
  <si>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</si>
  <si>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</si>
  <si>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</si>
  <si>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</si>
  <si>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</si>
  <si>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</si>
  <si>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</si>
  <si>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</si>
  <si>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</si>
  <si>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</si>
  <si>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</si>
  <si>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</si>
  <si>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</si>
  <si>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</si>
  <si>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</si>
  <si>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</si>
  <si>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</si>
  <si>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</si>
  <si>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</si>
  <si>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</si>
  <si>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</si>
  <si>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</si>
  <si>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</si>
  <si>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</si>
  <si>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</si>
  <si>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</si>
  <si>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</si>
  <si>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</si>
  <si>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</si>
  <si>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</si>
  <si>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</si>
  <si>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</si>
  <si>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</si>
  <si>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</si>
  <si>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</si>
  <si>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</si>
  <si>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</si>
  <si>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</si>
  <si>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</si>
  <si>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</si>
  <si>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</si>
  <si>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</si>
  <si>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</si>
  <si>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</si>
  <si>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</si>
  <si>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</si>
  <si>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</si>
  <si>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</si>
  <si>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</si>
  <si>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</si>
  <si>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</si>
  <si>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</si>
  <si>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</si>
  <si>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</si>
  <si>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</si>
  <si>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</si>
  <si>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</si>
  <si>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</si>
  <si>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</si>
  <si>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</si>
  <si>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</si>
  <si>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</si>
  <si>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</si>
  <si>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</si>
  <si>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</si>
  <si>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</si>
  <si>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</si>
  <si>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</si>
  <si>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</si>
  <si>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</si>
  <si>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</si>
  <si>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</si>
  <si>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</si>
  <si>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</si>
  <si>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</si>
  <si>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</si>
  <si>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</si>
  <si>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</si>
  <si>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</si>
  <si>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</si>
  <si>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</si>
  <si>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</si>
  <si>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</si>
  <si>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</si>
  <si>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</si>
  <si>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</si>
  <si>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</si>
  <si>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</si>
  <si>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</si>
  <si>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</si>
  <si>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</si>
  <si>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</si>
  <si>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</si>
  <si>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</si>
  <si>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</si>
  <si>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</si>
  <si>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</si>
  <si>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</si>
  <si>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</si>
  <si>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</si>
  <si>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</si>
  <si>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</si>
  <si>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</si>
  <si>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</si>
  <si>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</si>
  <si>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</si>
  <si>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</si>
  <si>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</si>
  <si>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</si>
  <si>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</si>
  <si>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</si>
  <si>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</si>
  <si>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</si>
  <si>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</si>
  <si>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</si>
  <si>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</si>
  <si>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</si>
  <si>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</si>
  <si>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</si>
  <si>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</si>
  <si>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</si>
  <si>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</si>
  <si>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</si>
  <si>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</si>
  <si>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</si>
  <si>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</si>
  <si>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</si>
  <si>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</si>
  <si>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</si>
  <si>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</si>
  <si>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</si>
  <si>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</si>
  <si>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</si>
  <si>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</si>
  <si>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</si>
  <si>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</si>
  <si>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</si>
  <si>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</si>
  <si>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</si>
  <si>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</si>
  <si>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</si>
  <si>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</si>
  <si>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</si>
  <si>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</si>
  <si>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</si>
  <si>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</si>
  <si>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</si>
  <si>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</si>
  <si>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</si>
  <si>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</si>
  <si>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</si>
  <si>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</si>
  <si>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</si>
  <si>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</si>
  <si>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</si>
  <si>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</si>
  <si>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</si>
  <si>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</si>
  <si>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</si>
  <si>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</si>
  <si>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</si>
  <si>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</si>
  <si>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</si>
  <si>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</si>
  <si>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</si>
  <si>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</si>
  <si>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</si>
  <si>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</si>
  <si>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</si>
  <si>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</si>
  <si>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</si>
  <si>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</si>
  <si>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</si>
  <si>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</si>
  <si>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</si>
  <si>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</si>
  <si>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</si>
  <si>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</si>
  <si>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</si>
  <si>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</si>
  <si>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</si>
  <si>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</si>
  <si>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</si>
  <si>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</si>
  <si>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</si>
  <si>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</si>
  <si>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</si>
  <si>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</si>
  <si>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</si>
  <si>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</si>
  <si>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</si>
  <si>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</si>
  <si>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</si>
  <si>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</si>
  <si>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</si>
  <si>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</si>
  <si>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</si>
  <si>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</si>
  <si>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</si>
  <si>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</si>
  <si>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</si>
  <si>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</si>
  <si>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</si>
  <si>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</si>
  <si>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</si>
  <si>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</si>
  <si>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</si>
  <si>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</si>
  <si>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</si>
  <si>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</si>
  <si>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</si>
  <si>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</si>
  <si>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</si>
  <si>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</si>
  <si>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</si>
  <si>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</si>
  <si>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</si>
  <si>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</si>
  <si>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</si>
  <si>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</si>
  <si>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</si>
  <si>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</si>
  <si>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</si>
  <si>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</si>
  <si>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</si>
  <si>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</si>
  <si>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</si>
  <si>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</si>
  <si>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</si>
  <si>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</si>
  <si>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</si>
  <si>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</si>
  <si>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</si>
  <si>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</si>
  <si>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</si>
  <si>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</si>
  <si>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</si>
  <si>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</si>
  <si>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</si>
  <si>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</si>
  <si>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</si>
  <si>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</si>
  <si>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</si>
  <si>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</si>
  <si>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</si>
  <si>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</si>
  <si>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</si>
  <si>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</si>
  <si>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</si>
  <si>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</si>
  <si>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</si>
  <si>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</si>
  <si>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</si>
  <si>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</si>
  <si>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</si>
  <si>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</si>
  <si>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</si>
  <si>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</si>
  <si>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</si>
  <si>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</si>
  <si>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</si>
  <si>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</si>
  <si>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</si>
  <si>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</si>
  <si>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</si>
  <si>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</si>
  <si>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</si>
  <si>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</si>
  <si>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</si>
  <si>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</si>
  <si>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</si>
  <si>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</si>
  <si>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</si>
  <si>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</si>
  <si>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</si>
  <si>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</si>
  <si>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</si>
  <si>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</si>
  <si>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</si>
  <si>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</si>
  <si>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</si>
  <si>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</si>
  <si>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</si>
  <si>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</si>
  <si>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</si>
  <si>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</si>
  <si>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</si>
  <si>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</si>
  <si>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</si>
  <si>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</si>
  <si>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</si>
  <si>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</si>
  <si>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</si>
  <si>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</si>
  <si>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</si>
  <si>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</si>
  <si>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</si>
  <si>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</si>
  <si>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</si>
  <si>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</si>
  <si>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</si>
  <si>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</si>
  <si>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</si>
  <si>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</si>
  <si>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</si>
  <si>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</si>
  <si>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</si>
  <si>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</si>
  <si>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</si>
  <si>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</si>
  <si>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</si>
  <si>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</si>
  <si>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</si>
  <si>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</si>
  <si>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</si>
  <si>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</si>
  <si>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</si>
  <si>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</si>
  <si>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</si>
  <si>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</si>
  <si>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</si>
  <si>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</si>
  <si>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</si>
  <si>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</si>
  <si>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</si>
  <si>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</si>
  <si>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</si>
  <si>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</si>
  <si>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</si>
  <si>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</si>
  <si>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</si>
  <si>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</si>
  <si>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</si>
  <si>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</si>
  <si>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</si>
  <si>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</si>
  <si>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</si>
  <si>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</si>
  <si>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</si>
  <si>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</si>
  <si>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</si>
  <si>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</si>
  <si>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</si>
  <si>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</si>
  <si>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</si>
  <si>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</si>
  <si>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</si>
  <si>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</si>
  <si>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</si>
  <si>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</si>
  <si>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</si>
  <si>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</si>
  <si>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</si>
  <si>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</si>
  <si>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</si>
  <si>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</si>
  <si>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</si>
  <si>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</si>
  <si>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</si>
  <si>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</si>
  <si>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</si>
  <si>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</si>
  <si>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</si>
  <si>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</si>
  <si>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</si>
  <si>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</si>
  <si>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</si>
  <si>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</si>
  <si>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</si>
  <si>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</si>
  <si>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</si>
  <si>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</si>
  <si>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</si>
  <si>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</si>
  <si>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</si>
  <si>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</si>
  <si>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</si>
  <si>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</si>
  <si>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</si>
  <si>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</si>
  <si>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</si>
  <si>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</si>
  <si>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</si>
  <si>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</si>
  <si>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</si>
  <si>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</si>
  <si>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</si>
  <si>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</si>
  <si>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</si>
  <si>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</si>
  <si>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</si>
  <si>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</si>
  <si>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</si>
  <si>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</si>
  <si>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</si>
  <si>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</si>
  <si>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</si>
  <si>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</si>
  <si>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</si>
  <si>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</si>
  <si>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</si>
  <si>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</si>
  <si>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</si>
  <si>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</si>
  <si>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</si>
  <si>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</si>
  <si>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</si>
  <si>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</si>
  <si>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</si>
  <si>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</si>
  <si>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</si>
  <si>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</si>
  <si>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</si>
  <si>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</si>
  <si>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</si>
  <si>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</si>
  <si>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</si>
  <si>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</si>
  <si>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</si>
  <si>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</si>
  <si>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</si>
  <si>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</si>
  <si>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</si>
  <si>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</si>
  <si>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</si>
  <si>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</si>
  <si>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</si>
  <si>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</si>
  <si>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</si>
  <si>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</si>
  <si>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</si>
  <si>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</si>
  <si>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</si>
  <si>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</si>
  <si>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</si>
  <si>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</si>
  <si>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</si>
  <si>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</si>
  <si>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</si>
  <si>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</si>
  <si>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</si>
  <si>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</si>
  <si>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</si>
  <si>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</si>
  <si>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</si>
  <si>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</si>
  <si>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</si>
  <si>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</si>
  <si>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</si>
  <si>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</si>
  <si>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</si>
  <si>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</si>
  <si>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</si>
  <si>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</si>
  <si>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</si>
  <si>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</si>
  <si>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</si>
  <si>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</si>
  <si>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</si>
  <si>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</si>
  <si>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</si>
  <si>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</si>
  <si>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</si>
  <si>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</si>
  <si>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</si>
  <si>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</si>
  <si>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</si>
  <si>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</si>
  <si>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</si>
  <si>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</si>
  <si>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</si>
  <si>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</si>
  <si>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</si>
  <si>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</si>
  <si>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</si>
  <si>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</si>
  <si>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</si>
  <si>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</si>
  <si>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</si>
  <si>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</si>
  <si>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</si>
  <si>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</si>
  <si>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</si>
  <si>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</si>
  <si>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</si>
  <si>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</si>
  <si>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</si>
  <si>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</si>
  <si>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</si>
  <si>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</si>
  <si>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</si>
  <si>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</si>
  <si>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</si>
  <si>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</si>
  <si>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</si>
  <si>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</si>
  <si>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</si>
  <si>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</si>
  <si>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</si>
  <si>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</si>
  <si>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</si>
  <si>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</si>
  <si>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</si>
  <si>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</si>
  <si>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</si>
  <si>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</si>
  <si>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</si>
  <si>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</si>
  <si>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</si>
  <si>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</si>
  <si>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</si>
  <si>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</si>
  <si>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</si>
  <si>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</si>
  <si>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</si>
  <si>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</si>
  <si>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</si>
  <si>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</si>
  <si>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</si>
  <si>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</si>
  <si>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</si>
  <si>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</si>
  <si>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</si>
  <si>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</si>
  <si>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</si>
  <si>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</si>
  <si>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</si>
  <si>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</si>
  <si>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</si>
  <si>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</si>
  <si>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</si>
  <si>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</si>
  <si>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</si>
  <si>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</si>
  <si>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</si>
  <si>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</si>
  <si>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</si>
  <si>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</si>
  <si>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</si>
  <si>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</si>
  <si>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</si>
  <si>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</si>
  <si>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</si>
  <si>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</si>
  <si>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</si>
  <si>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</si>
  <si>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</si>
  <si>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</si>
  <si>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</si>
  <si>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</si>
  <si>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</si>
  <si>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</si>
  <si>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</si>
  <si>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</si>
  <si>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</si>
  <si>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</si>
  <si>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</si>
  <si>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</si>
  <si>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</si>
  <si>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</si>
  <si>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</si>
  <si>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</si>
  <si>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</si>
  <si>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</si>
  <si>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</si>
  <si>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</si>
  <si>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</si>
  <si>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</si>
  <si>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</si>
  <si>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</si>
  <si>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</si>
  <si>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</si>
  <si>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</si>
  <si>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</si>
  <si>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</si>
  <si>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</si>
  <si>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</si>
  <si>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</si>
  <si>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</si>
  <si>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</si>
  <si>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</si>
  <si>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</si>
  <si>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</si>
  <si>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</si>
  <si>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</si>
  <si>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</si>
  <si>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</si>
  <si>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</si>
  <si>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</si>
  <si>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</si>
  <si>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</si>
  <si>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</si>
  <si>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</si>
  <si>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</si>
  <si>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</si>
  <si>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</si>
  <si>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</si>
  <si>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</si>
  <si>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</si>
  <si>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</si>
  <si>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</si>
  <si>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</si>
  <si>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</si>
  <si>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</si>
  <si>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</si>
  <si>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</si>
  <si>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</si>
  <si>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</si>
  <si>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</si>
  <si>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</si>
  <si>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</si>
  <si>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</si>
  <si>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</si>
  <si>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</si>
  <si>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</si>
  <si>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</si>
  <si>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</si>
  <si>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</si>
  <si>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</si>
  <si>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</si>
  <si>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</si>
  <si>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</si>
  <si>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</si>
  <si>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</si>
  <si>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</si>
  <si>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</si>
  <si>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</si>
  <si>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</si>
  <si>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</si>
  <si>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</si>
  <si>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</si>
  <si>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</si>
  <si>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</si>
  <si>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</si>
  <si>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</si>
  <si>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</si>
  <si>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</si>
  <si>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</si>
  <si>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</si>
  <si>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</si>
  <si>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</si>
  <si>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</si>
  <si>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</si>
  <si>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</si>
  <si>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</si>
  <si>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</si>
  <si>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</si>
  <si>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</si>
  <si>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</si>
  <si>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</si>
  <si>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</si>
  <si>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</si>
  <si>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</si>
  <si>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</si>
  <si>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</si>
  <si>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</si>
  <si>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</si>
  <si>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</si>
  <si>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</si>
  <si>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</si>
  <si>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</si>
  <si>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</si>
  <si>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</si>
  <si>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</si>
  <si>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</si>
  <si>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</si>
  <si>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</si>
  <si>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</si>
  <si>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</si>
  <si>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</si>
  <si>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</si>
  <si>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</si>
  <si>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</si>
  <si>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</si>
  <si>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</si>
  <si>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</si>
  <si>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</si>
  <si>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</si>
  <si>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</si>
  <si>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</si>
  <si>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</si>
  <si>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</si>
  <si>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</si>
  <si>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</si>
  <si>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</si>
  <si>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</si>
  <si>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</si>
  <si>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</si>
  <si>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</si>
  <si>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</si>
  <si>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</si>
  <si>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</si>
  <si>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</si>
  <si>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</si>
  <si>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</si>
  <si>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</si>
  <si>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</si>
  <si>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</si>
  <si>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</si>
  <si>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</si>
  <si>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</si>
  <si>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</si>
  <si>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</si>
  <si>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</si>
  <si>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</si>
  <si>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</si>
  <si>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</si>
  <si>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</si>
  <si>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</si>
  <si>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</si>
  <si>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</si>
  <si>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</si>
  <si>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</si>
  <si>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</si>
  <si>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</si>
  <si>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</si>
  <si>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</si>
  <si>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</si>
  <si>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</si>
  <si>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</si>
  <si>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</si>
  <si>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</si>
  <si>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</si>
  <si>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</si>
  <si>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</si>
  <si>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</si>
  <si>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</si>
  <si>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</si>
  <si>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</si>
  <si>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</si>
  <si>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</si>
  <si>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</si>
  <si>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</si>
  <si>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</si>
  <si>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</si>
  <si>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</si>
  <si>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</si>
  <si>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</si>
  <si>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</si>
  <si>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</si>
  <si>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</si>
  <si>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</si>
  <si>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</si>
  <si>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</si>
  <si>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</si>
  <si>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</si>
  <si>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</si>
  <si>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</si>
  <si>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</si>
  <si>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</si>
  <si>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</si>
  <si>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</si>
  <si>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</si>
  <si>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</si>
  <si>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</si>
  <si>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</si>
  <si>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</si>
  <si>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</si>
  <si>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</si>
  <si>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</si>
  <si>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</si>
  <si>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</si>
  <si>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</si>
  <si>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</si>
  <si>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</si>
  <si>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</si>
  <si>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</si>
  <si>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</si>
  <si>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</si>
  <si>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</si>
  <si>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</si>
  <si>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</si>
  <si>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</si>
  <si>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</si>
  <si>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</si>
  <si>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</si>
  <si>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</si>
  <si>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</si>
  <si>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</si>
  <si>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</si>
  <si>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</si>
  <si>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</si>
  <si>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</si>
  <si>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</si>
  <si>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</si>
  <si>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</si>
  <si>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</si>
  <si>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</si>
  <si>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</si>
  <si>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</si>
  <si>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</si>
  <si>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</si>
  <si>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</si>
  <si>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</si>
  <si>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</si>
  <si>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</si>
  <si>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</si>
  <si>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</si>
  <si>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</si>
  <si>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</si>
  <si>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</si>
  <si>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</si>
  <si>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</si>
  <si>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</si>
  <si>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</si>
  <si>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</si>
  <si>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</si>
  <si>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</si>
  <si>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</si>
  <si>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</si>
  <si>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</si>
  <si>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</si>
  <si>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</si>
  <si>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</si>
  <si>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</si>
  <si>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</si>
  <si>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</si>
  <si>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</si>
  <si>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</si>
  <si>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</si>
  <si>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</si>
  <si>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</si>
  <si>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</si>
  <si>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</si>
  <si>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</si>
  <si>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</si>
  <si>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</si>
  <si>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</si>
  <si>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</si>
  <si>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</si>
  <si>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</si>
  <si>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</si>
  <si>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</si>
  <si>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</si>
  <si>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</si>
  <si>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</si>
  <si>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</si>
  <si>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</si>
  <si>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</si>
  <si>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</si>
  <si>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</si>
  <si>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</si>
  <si>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</si>
  <si>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</si>
  <si>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</si>
  <si>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</si>
  <si>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</si>
  <si>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</si>
  <si>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</si>
  <si>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</si>
  <si>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</si>
  <si>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</si>
  <si>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</si>
  <si>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</si>
  <si>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</si>
  <si>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</si>
  <si>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</si>
  <si>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</si>
  <si>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</si>
  <si>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</si>
  <si>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</si>
  <si>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</si>
  <si>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</si>
  <si>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</si>
  <si>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</si>
  <si>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</si>
  <si>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</si>
  <si>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</si>
  <si>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</si>
  <si>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</si>
  <si>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</si>
  <si>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</si>
  <si>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</si>
  <si>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</si>
  <si>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</si>
  <si>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</si>
  <si>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</si>
  <si>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</si>
  <si>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</si>
  <si>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</si>
  <si>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</si>
  <si>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</si>
  <si>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</si>
  <si>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</si>
  <si>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</si>
  <si>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</si>
  <si>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</si>
  <si>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</si>
  <si>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</si>
  <si>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</si>
  <si>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</si>
  <si>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</si>
  <si>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</si>
  <si>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</si>
  <si>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</si>
  <si>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</si>
  <si>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</si>
  <si>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</si>
  <si>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</si>
  <si>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</si>
  <si>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</si>
  <si>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</si>
  <si>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</si>
  <si>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</si>
  <si>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</si>
  <si>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</si>
  <si>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</si>
  <si>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</si>
  <si>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</si>
  <si>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</si>
  <si>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</si>
  <si>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</si>
  <si>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</si>
  <si>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</si>
  <si>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</si>
  <si>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</si>
  <si>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</si>
  <si>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</si>
  <si>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</si>
  <si>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</si>
  <si>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</si>
  <si>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</si>
  <si>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</si>
  <si>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</si>
  <si>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</si>
  <si>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</si>
  <si>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</si>
  <si>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</si>
  <si>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</si>
  <si>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</si>
  <si>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</si>
  <si>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</si>
  <si>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</si>
  <si>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</si>
  <si>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</si>
  <si>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</si>
  <si>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</si>
  <si>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</si>
  <si>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</si>
  <si>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</si>
  <si>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</si>
  <si>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</si>
  <si>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</si>
  <si>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</si>
  <si>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</si>
  <si>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</si>
  <si>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</si>
  <si>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</si>
  <si>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</si>
  <si>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</si>
  <si>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</si>
  <si>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</si>
  <si>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</si>
  <si>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</si>
  <si>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</si>
  <si>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</si>
  <si>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</si>
  <si>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</si>
  <si>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</si>
  <si>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</si>
  <si>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</si>
  <si>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</si>
  <si>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</si>
  <si>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</si>
  <si>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</si>
  <si>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</si>
  <si>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</si>
  <si>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</si>
  <si>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</si>
  <si>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</si>
  <si>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</si>
  <si>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</si>
  <si>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</si>
  <si>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</si>
  <si>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</si>
  <si>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</si>
  <si>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</si>
  <si>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</si>
  <si>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</si>
  <si>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</si>
  <si>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</si>
  <si>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</si>
  <si>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</si>
  <si>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</si>
  <si>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</si>
  <si>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</si>
  <si>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</si>
  <si>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</si>
  <si>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</si>
  <si>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</si>
  <si>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</si>
  <si>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</si>
  <si>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</si>
  <si>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</si>
  <si>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</si>
  <si>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</si>
  <si>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</si>
  <si>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</si>
  <si>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</si>
  <si>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</si>
  <si>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</si>
  <si>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</si>
  <si>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</si>
  <si>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</si>
  <si>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</si>
  <si>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</si>
  <si>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</si>
  <si>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</si>
  <si>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</si>
  <si>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</si>
  <si>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</si>
  <si>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</si>
  <si>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</si>
  <si>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</si>
  <si>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</si>
  <si>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</si>
  <si>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</si>
  <si>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</si>
  <si>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</si>
  <si>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</si>
  <si>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</si>
  <si>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</si>
  <si>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</si>
  <si>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</si>
  <si>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</si>
  <si>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</si>
  <si>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</si>
  <si>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</si>
  <si>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</si>
  <si>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</si>
  <si>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</si>
  <si>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</si>
  <si>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</si>
  <si>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</si>
  <si>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</si>
  <si>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</si>
  <si>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</si>
  <si>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</si>
  <si>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</si>
  <si>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</si>
  <si>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</si>
  <si>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</si>
  <si>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</si>
  <si>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</si>
  <si>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</si>
  <si>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</si>
  <si>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</si>
  <si>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</si>
  <si>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</si>
  <si>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</si>
  <si>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</si>
  <si>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</si>
  <si>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</si>
  <si>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</si>
  <si>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</si>
  <si>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</si>
  <si>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</si>
  <si>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</si>
  <si>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</si>
  <si>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</si>
  <si>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</si>
  <si>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</si>
  <si>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</si>
  <si>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</si>
  <si>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</si>
  <si>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</si>
  <si>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</si>
  <si>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</si>
  <si>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</si>
  <si>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</si>
  <si>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</si>
  <si>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</si>
  <si>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</si>
  <si>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</si>
  <si>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</si>
  <si>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</si>
  <si>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</si>
  <si>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</si>
  <si>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</si>
  <si>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</si>
  <si>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</si>
  <si>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</si>
  <si>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</si>
  <si>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</si>
  <si>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</si>
  <si>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</si>
  <si>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</si>
  <si>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</si>
  <si>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</si>
  <si>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</si>
  <si>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</si>
  <si>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</si>
  <si>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</si>
  <si>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</si>
  <si>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</si>
  <si>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</si>
  <si>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</si>
  <si>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</si>
  <si>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</si>
  <si>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</si>
  <si>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</si>
  <si>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</si>
  <si>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</si>
  <si>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</si>
  <si>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</si>
  <si>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</si>
  <si>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</si>
  <si>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</si>
  <si>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</si>
  <si>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</si>
  <si>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</si>
  <si>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</si>
  <si>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</si>
  <si>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</si>
  <si>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</si>
  <si>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</si>
  <si>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</si>
  <si>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</si>
  <si>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</si>
  <si>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</si>
  <si>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</si>
  <si>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</si>
  <si>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</si>
  <si>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</si>
  <si>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</si>
  <si>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</si>
  <si>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</si>
  <si>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</si>
  <si>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</si>
  <si>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</si>
  <si>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</si>
  <si>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</si>
  <si>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</si>
  <si>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</si>
  <si>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</si>
  <si>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</si>
  <si>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</si>
  <si>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</si>
  <si>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</si>
  <si>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</si>
  <si>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</si>
  <si>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</si>
  <si>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</si>
  <si>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</si>
  <si>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</si>
  <si>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</si>
  <si>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</si>
  <si>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</si>
  <si>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</si>
  <si>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</si>
  <si>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</si>
  <si>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</si>
  <si>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</si>
  <si>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</si>
  <si>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</si>
  <si>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</si>
  <si>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</si>
  <si>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</si>
  <si>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</si>
  <si>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</si>
  <si>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</si>
  <si>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</si>
  <si>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</si>
  <si>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</si>
  <si>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</si>
  <si>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</si>
  <si>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</si>
  <si>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</si>
  <si>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</si>
  <si>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</si>
  <si>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</si>
  <si>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</si>
  <si>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</si>
  <si>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</si>
  <si>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</si>
  <si>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</si>
  <si>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</si>
  <si>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</si>
  <si>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</si>
  <si>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</si>
  <si>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</si>
  <si>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</si>
  <si>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</si>
  <si>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</si>
  <si>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</si>
  <si>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</si>
  <si>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</si>
  <si>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</si>
  <si>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</si>
  <si>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</si>
  <si>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</si>
  <si>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</si>
  <si>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</si>
  <si>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</si>
  <si>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</si>
  <si>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</si>
  <si>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</si>
  <si>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</si>
  <si>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</si>
  <si>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</si>
  <si>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</si>
  <si>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</si>
  <si>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</si>
  <si>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</si>
  <si>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</si>
  <si>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</si>
  <si>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</si>
  <si>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</si>
  <si>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</si>
  <si>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</si>
  <si>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</si>
  <si>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</si>
  <si>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</si>
  <si>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</si>
  <si>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</si>
  <si>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</si>
  <si>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</si>
  <si>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</si>
  <si>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</si>
  <si>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</si>
  <si>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</si>
  <si>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</si>
  <si>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</si>
  <si>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</si>
  <si>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</si>
  <si>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</si>
  <si>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</si>
  <si>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</si>
  <si>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</si>
  <si>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</si>
  <si>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</si>
  <si>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</si>
  <si>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</si>
  <si>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</si>
  <si>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</si>
  <si>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</si>
  <si>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</si>
  <si>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</si>
  <si>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</si>
  <si>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</si>
  <si>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</si>
  <si>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</si>
  <si>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</si>
  <si>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</si>
  <si>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</si>
  <si>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</si>
  <si>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</si>
  <si>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</si>
  <si>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</si>
  <si>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</si>
  <si>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</si>
  <si>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</si>
  <si>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</si>
  <si>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</si>
  <si>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</si>
  <si>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</si>
  <si>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</si>
  <si>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</si>
  <si>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</si>
  <si>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</si>
  <si>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</si>
  <si>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</si>
  <si>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</si>
  <si>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</si>
  <si>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</si>
  <si>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</si>
  <si>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</si>
  <si>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</si>
  <si>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</si>
  <si>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</si>
  <si>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</si>
  <si>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</si>
  <si>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</si>
  <si>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</si>
  <si>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</si>
  <si>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</si>
  <si>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</si>
  <si>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</si>
  <si>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</si>
  <si>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</si>
  <si>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</si>
  <si>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</si>
  <si>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</si>
  <si>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</si>
  <si>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</si>
  <si>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</si>
  <si>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</si>
  <si>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</si>
  <si>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</si>
  <si>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</si>
  <si>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</si>
  <si>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</si>
  <si>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</si>
  <si>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</si>
  <si>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</si>
  <si>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</si>
  <si>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</si>
  <si>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</si>
  <si>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</si>
  <si>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</si>
  <si>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</si>
  <si>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</si>
  <si>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</si>
  <si>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</si>
  <si>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</si>
  <si>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</si>
  <si>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</si>
  <si>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</si>
  <si>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</si>
  <si>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</si>
  <si>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</si>
  <si>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</si>
  <si>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</si>
  <si>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</si>
  <si>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</si>
  <si>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</si>
  <si>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</si>
  <si>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</si>
  <si>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</si>
  <si>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</si>
  <si>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</si>
  <si>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</si>
  <si>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</si>
  <si>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</si>
  <si>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</si>
  <si>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</si>
  <si>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</si>
  <si>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</si>
  <si>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</si>
  <si>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</si>
  <si>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</si>
  <si>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</si>
  <si>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</si>
  <si>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</si>
  <si>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</si>
  <si>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</si>
  <si>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</si>
  <si>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</si>
  <si>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</si>
  <si>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</si>
  <si>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</si>
  <si>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</si>
  <si>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</si>
  <si>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</si>
  <si>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</si>
  <si>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</si>
  <si>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</si>
  <si>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</si>
  <si>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</si>
  <si>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</si>
  <si>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</si>
  <si>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</si>
  <si>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</si>
  <si>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</si>
  <si>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</si>
  <si>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</si>
  <si>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</si>
  <si>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</si>
  <si>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</si>
  <si>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</si>
  <si>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</si>
  <si>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</si>
  <si>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</si>
  <si>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</si>
  <si>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</si>
  <si>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</si>
  <si>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</si>
  <si>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</si>
  <si>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</si>
  <si>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</si>
  <si>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</si>
  <si>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</si>
  <si>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</si>
  <si>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</si>
  <si>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</si>
  <si>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</si>
  <si>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</si>
  <si>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</si>
  <si>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</si>
  <si>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</si>
  <si>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</si>
  <si>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</si>
  <si>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</si>
  <si>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</si>
  <si>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</si>
  <si>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</si>
  <si>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</si>
  <si>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</si>
  <si>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</si>
  <si>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</si>
  <si>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</si>
  <si>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</si>
  <si>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</si>
  <si>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</si>
  <si>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</si>
  <si>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</si>
  <si>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</si>
  <si>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</si>
  <si>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</si>
  <si>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</si>
  <si>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</si>
  <si>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</si>
  <si>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</si>
  <si>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</si>
  <si>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</si>
  <si>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</si>
  <si>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</si>
  <si>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</si>
  <si>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</si>
  <si>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</si>
  <si>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</si>
  <si>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</si>
  <si>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</si>
  <si>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</si>
  <si>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</si>
  <si>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</si>
  <si>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</si>
  <si>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</si>
  <si>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</si>
  <si>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</si>
  <si>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</si>
  <si>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</si>
  <si>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</si>
  <si>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</si>
  <si>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</si>
  <si>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</si>
  <si>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</si>
  <si>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</si>
  <si>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</si>
  <si>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</si>
  <si>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</si>
  <si>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</si>
  <si>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</si>
  <si>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</si>
  <si>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</si>
  <si>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</si>
  <si>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</si>
  <si>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</si>
  <si>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</si>
  <si>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</si>
  <si>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</si>
  <si>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</si>
  <si>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</si>
  <si>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</si>
  <si>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</si>
  <si>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</si>
  <si>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</si>
  <si>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</si>
  <si>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</si>
  <si>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</si>
  <si>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</si>
  <si>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</si>
  <si>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</si>
  <si>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</si>
  <si>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</si>
  <si>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</si>
  <si>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</si>
  <si>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</si>
  <si>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</si>
  <si>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</si>
  <si>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</si>
  <si>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</si>
  <si>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</si>
  <si>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</si>
  <si>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</si>
  <si>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</si>
  <si>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</si>
  <si>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</si>
  <si>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</si>
  <si>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</si>
  <si>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</si>
  <si>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</si>
  <si>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</si>
  <si>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</si>
  <si>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</si>
  <si>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</si>
  <si>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</si>
  <si>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</si>
  <si>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</si>
  <si>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</si>
  <si>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</si>
  <si>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</si>
  <si>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</si>
  <si>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</si>
  <si>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</si>
  <si>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</si>
  <si>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</si>
  <si>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</si>
  <si>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</si>
  <si>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</si>
  <si>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</si>
  <si>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</si>
  <si>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</si>
  <si>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</si>
  <si>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</si>
  <si>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</si>
  <si>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</si>
  <si>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</si>
  <si>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</si>
  <si>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</si>
  <si>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</si>
  <si>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</si>
  <si>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</si>
  <si>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</si>
  <si>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</si>
  <si>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</si>
  <si>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</si>
  <si>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</si>
  <si>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</si>
  <si>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</si>
  <si>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</si>
  <si>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</si>
  <si>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</si>
  <si>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</si>
  <si>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</si>
  <si>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</si>
  <si>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</si>
  <si>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</si>
  <si>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</si>
  <si>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</si>
  <si>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</si>
  <si>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</si>
  <si>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</si>
  <si>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</si>
  <si>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</si>
  <si>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</si>
  <si>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</si>
  <si>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</si>
  <si>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</si>
  <si>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</si>
  <si>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</si>
  <si>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</si>
  <si>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</si>
  <si>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</si>
  <si>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</si>
  <si>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</si>
  <si>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</si>
  <si>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</si>
  <si>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</si>
  <si>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</si>
  <si>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</si>
  <si>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</si>
  <si>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</si>
  <si>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</si>
  <si>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</si>
  <si>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</si>
  <si>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</si>
  <si>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</si>
  <si>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</si>
  <si>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</si>
  <si>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</si>
  <si>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</si>
  <si>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</si>
  <si>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</si>
  <si>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</si>
  <si>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</si>
  <si>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</si>
  <si>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</si>
  <si>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</si>
  <si>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</si>
  <si>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</si>
  <si>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</si>
  <si>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</si>
  <si>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</si>
  <si>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</si>
  <si>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</si>
  <si>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</si>
  <si>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</si>
  <si>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</si>
  <si>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</si>
  <si>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</si>
  <si>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</si>
  <si>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</si>
  <si>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</si>
  <si>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</si>
  <si>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</si>
  <si>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</si>
  <si>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</si>
  <si>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</si>
  <si>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</si>
  <si>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</si>
  <si>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</si>
  <si>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</si>
  <si>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</si>
  <si>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</si>
  <si>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</si>
  <si>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</si>
  <si>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</si>
  <si>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</si>
  <si>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</si>
  <si>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</si>
  <si>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</si>
  <si>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</si>
  <si>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</si>
  <si>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</si>
  <si>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</si>
  <si>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</si>
  <si>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</si>
  <si>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</si>
  <si>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</si>
  <si>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</si>
  <si>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</si>
  <si>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</si>
  <si>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</si>
  <si>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</si>
  <si>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</si>
  <si>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</si>
  <si>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</si>
  <si>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</si>
  <si>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</si>
  <si>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</si>
  <si>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</si>
  <si>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</si>
  <si>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</si>
  <si>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</si>
  <si>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</si>
  <si>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</si>
  <si>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</si>
  <si>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</si>
  <si>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</si>
  <si>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</si>
  <si>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</si>
  <si>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</si>
  <si>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</si>
  <si>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</si>
  <si>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</si>
  <si>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</si>
  <si>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</si>
  <si>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</si>
  <si>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</si>
  <si>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</si>
  <si>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</si>
  <si>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</si>
  <si>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</si>
  <si>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</si>
  <si>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</si>
  <si>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</si>
  <si>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</si>
  <si>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</si>
  <si>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</si>
  <si>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</si>
  <si>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</si>
  <si>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</si>
  <si>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</si>
  <si>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</si>
  <si>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</si>
  <si>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</si>
  <si>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</si>
  <si>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</si>
  <si>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</si>
  <si>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</si>
  <si>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</si>
  <si>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</si>
  <si>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</si>
  <si>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</si>
  <si>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</si>
  <si>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</si>
  <si>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</si>
  <si>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</si>
  <si>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</si>
  <si>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</si>
  <si>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</si>
  <si>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</si>
  <si>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</si>
  <si>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</si>
  <si>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</si>
  <si>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</si>
  <si>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</si>
  <si>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</si>
  <si>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</si>
  <si>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</si>
  <si>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</si>
  <si>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</si>
  <si>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</si>
  <si>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</si>
  <si>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</si>
  <si>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</si>
  <si>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</si>
  <si>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</si>
  <si>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</si>
  <si>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</si>
  <si>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</si>
  <si>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</si>
  <si>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</si>
  <si>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</si>
  <si>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</si>
  <si>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</si>
  <si>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</si>
  <si>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</si>
  <si>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</si>
  <si>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</si>
  <si>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</si>
  <si>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</si>
  <si>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</si>
  <si>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</si>
  <si>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</si>
  <si>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</si>
  <si>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</si>
  <si>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</si>
  <si>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</si>
  <si>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</si>
  <si>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</si>
  <si>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</si>
  <si>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</si>
  <si>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</si>
  <si>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</si>
  <si>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</si>
  <si>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</si>
  <si>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</si>
  <si>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</si>
  <si>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</si>
  <si>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</si>
  <si>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</si>
  <si>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</si>
  <si>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</si>
  <si>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</si>
  <si>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</si>
  <si>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</si>
  <si>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</si>
  <si>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</si>
  <si>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</si>
  <si>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</si>
  <si>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</si>
  <si>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</si>
  <si>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</si>
  <si>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</si>
  <si>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</si>
  <si>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</si>
  <si>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</si>
  <si>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</si>
  <si>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</si>
  <si>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</si>
  <si>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</si>
  <si>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</si>
  <si>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</si>
  <si>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</si>
  <si>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</si>
  <si>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</si>
  <si>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</si>
  <si>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</si>
  <si>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</si>
  <si>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</si>
  <si>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</si>
  <si>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</si>
  <si>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</si>
  <si>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</si>
  <si>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</si>
  <si>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</si>
  <si>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</si>
  <si>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</si>
  <si>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</si>
  <si>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</si>
  <si>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</si>
  <si>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</si>
  <si>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</si>
  <si>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</si>
  <si>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</si>
  <si>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</si>
  <si>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</si>
  <si>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</si>
  <si>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</si>
  <si>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</si>
  <si>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</si>
  <si>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</si>
  <si>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</si>
  <si>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</si>
  <si>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</si>
  <si>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</si>
  <si>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</si>
  <si>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</si>
  <si>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</si>
  <si>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</si>
  <si>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</si>
  <si>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</si>
  <si>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</si>
  <si>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</si>
  <si>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</si>
  <si>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</si>
  <si>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</si>
  <si>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</si>
  <si>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</si>
  <si>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</si>
  <si>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</si>
  <si>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</si>
  <si>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</si>
  <si>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</si>
  <si>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</si>
  <si>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</si>
  <si>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</si>
  <si>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</si>
  <si>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</si>
  <si>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</si>
  <si>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</si>
  <si>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</si>
  <si>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</si>
  <si>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</si>
  <si>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</si>
  <si>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</si>
  <si>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</si>
  <si>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</si>
  <si>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</si>
  <si>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</si>
  <si>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</si>
  <si>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</si>
  <si>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</si>
  <si>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</si>
  <si>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</si>
  <si>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</si>
  <si>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</si>
  <si>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</si>
  <si>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</si>
  <si>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</si>
  <si>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</si>
  <si>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</si>
  <si>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</si>
  <si>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</si>
  <si>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</si>
  <si>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</si>
  <si>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</si>
  <si>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</si>
  <si>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</si>
  <si>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</si>
  <si>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</si>
  <si>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</si>
  <si>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</si>
  <si>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</si>
  <si>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</si>
  <si>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</si>
  <si>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</si>
  <si>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</si>
  <si>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</si>
  <si>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</si>
  <si>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</si>
  <si>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</si>
  <si>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</si>
  <si>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</si>
  <si>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</si>
  <si>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</si>
  <si>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</si>
  <si>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</si>
  <si>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</si>
  <si>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</si>
  <si>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</si>
  <si>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</si>
  <si>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</si>
  <si>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</si>
  <si>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</si>
  <si>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</si>
  <si>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</si>
  <si>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</si>
  <si>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</si>
  <si>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</si>
  <si>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</si>
  <si>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</si>
  <si>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</si>
  <si>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</si>
  <si>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</si>
  <si>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</si>
  <si>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</si>
  <si>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</si>
  <si>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</si>
  <si>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</si>
  <si>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</si>
  <si>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</si>
  <si>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</si>
  <si>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</si>
  <si>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</si>
  <si>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</si>
  <si>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</si>
  <si>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</si>
  <si>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</si>
  <si>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</si>
  <si>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</si>
  <si>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</si>
  <si>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</si>
  <si>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</si>
  <si>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</si>
  <si>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</si>
  <si>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</si>
  <si>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</si>
  <si>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</si>
  <si>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</si>
  <si>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</si>
  <si>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</si>
  <si>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</si>
  <si>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</si>
  <si>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</si>
  <si>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</si>
  <si>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</si>
  <si>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</si>
  <si>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</si>
  <si>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</si>
  <si>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</si>
  <si>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</si>
  <si>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</si>
  <si>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</si>
  <si>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</si>
  <si>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</si>
  <si>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</si>
  <si>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</si>
  <si>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</si>
  <si>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</si>
  <si>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</si>
  <si>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</si>
  <si>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</si>
  <si>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</si>
  <si>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</si>
  <si>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</si>
  <si>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</si>
  <si>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</si>
  <si>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</si>
  <si>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</si>
  <si>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</si>
  <si>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</si>
  <si>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</si>
  <si>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</si>
  <si>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</si>
  <si>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</si>
  <si>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</si>
  <si>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</si>
  <si>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</si>
  <si>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</si>
  <si>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</si>
  <si>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</si>
  <si>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</si>
  <si>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</si>
  <si>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</si>
  <si>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</si>
  <si>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</si>
  <si>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</si>
  <si>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</si>
  <si>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</si>
  <si>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</si>
  <si>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</si>
  <si>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</si>
  <si>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</si>
  <si>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</si>
  <si>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</si>
  <si>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</si>
  <si>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</si>
  <si>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</si>
  <si>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</si>
  <si>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</si>
  <si>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</si>
  <si>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</si>
  <si>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</si>
  <si>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</si>
  <si>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</si>
  <si>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</si>
  <si>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</si>
  <si>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</si>
  <si>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</si>
  <si>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</si>
  <si>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</si>
  <si>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</si>
  <si>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</si>
  <si>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</si>
  <si>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</si>
  <si>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</si>
  <si>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</si>
  <si>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</si>
  <si>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</si>
  <si>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</si>
  <si>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</si>
  <si>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</si>
  <si>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</si>
  <si>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</si>
  <si>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</si>
  <si>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</si>
  <si>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</si>
  <si>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</si>
  <si>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</si>
  <si>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</si>
  <si>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</si>
  <si>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</si>
  <si>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</si>
  <si>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</si>
  <si>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</si>
  <si>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</si>
  <si>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</si>
  <si>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</si>
  <si>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</si>
  <si>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</si>
  <si>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</si>
  <si>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</si>
  <si>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</si>
  <si>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</si>
  <si>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</si>
  <si>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</si>
  <si>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</si>
  <si>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</si>
  <si>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</si>
  <si>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</si>
  <si>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</si>
  <si>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</si>
  <si>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</si>
  <si>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</si>
  <si>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</si>
  <si>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</si>
  <si>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</si>
  <si>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</si>
  <si>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</si>
  <si>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</si>
  <si>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</si>
  <si>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</si>
  <si>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</si>
  <si>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</si>
  <si>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</si>
  <si>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</si>
  <si>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</si>
  <si>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</si>
  <si>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</si>
  <si>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</si>
  <si>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</si>
  <si>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</si>
  <si>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</si>
  <si>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</si>
  <si>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</si>
  <si>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</si>
  <si>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</si>
  <si>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</si>
  <si>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</si>
  <si>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</si>
  <si>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</si>
  <si>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</si>
  <si>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</si>
  <si>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</si>
  <si>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</si>
  <si>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</si>
  <si>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</si>
  <si>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</si>
  <si>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</si>
  <si>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</si>
  <si>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</si>
  <si>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</si>
  <si>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</si>
  <si>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</si>
  <si>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</si>
  <si>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</si>
  <si>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</si>
  <si>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</si>
  <si>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</si>
  <si>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</si>
  <si>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</si>
  <si>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</si>
  <si>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</si>
  <si>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</si>
  <si>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</si>
  <si>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</si>
  <si>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</si>
  <si>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</si>
  <si>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</si>
  <si>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</si>
  <si>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</si>
  <si>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</si>
  <si>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</si>
  <si>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</si>
  <si>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</si>
  <si>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</si>
  <si>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</si>
  <si>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</si>
  <si>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</si>
  <si>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</si>
  <si>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</si>
  <si>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</si>
  <si>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</si>
  <si>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</si>
  <si>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</si>
  <si>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</si>
  <si>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</si>
  <si>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</si>
  <si>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</si>
  <si>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</si>
  <si>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</si>
  <si>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</si>
  <si>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</si>
  <si>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</si>
  <si>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</si>
  <si>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</si>
  <si>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</si>
  <si>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</si>
  <si>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</si>
  <si>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</si>
  <si>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</si>
  <si>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</si>
  <si>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</si>
  <si>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</si>
  <si>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</si>
  <si>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</si>
  <si>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</si>
  <si>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</si>
  <si>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</si>
  <si>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</si>
  <si>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</si>
  <si>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</si>
  <si>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</si>
  <si>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</si>
  <si>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</si>
  <si>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</si>
  <si>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</si>
  <si>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</si>
  <si>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</si>
  <si>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</si>
  <si>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</si>
  <si>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</si>
  <si>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</si>
  <si>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</si>
  <si>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</si>
  <si>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</si>
  <si>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</si>
  <si>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</si>
  <si>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</si>
  <si>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</si>
  <si>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</si>
  <si>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</si>
  <si>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</si>
  <si>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</si>
  <si>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</si>
  <si>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</si>
  <si>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</si>
  <si>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</si>
  <si>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</si>
  <si>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</si>
  <si>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</si>
  <si>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</si>
  <si>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</si>
  <si>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</si>
  <si>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</si>
  <si>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</si>
  <si>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</si>
  <si>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</si>
  <si>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</si>
  <si>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</si>
  <si>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</si>
  <si>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</si>
  <si>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</si>
  <si>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</si>
  <si>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</si>
  <si>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</si>
  <si>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</si>
  <si>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</si>
  <si>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</si>
  <si>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</si>
  <si>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</si>
  <si>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</si>
  <si>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</si>
  <si>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</si>
  <si>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</si>
  <si>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</si>
  <si>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</si>
  <si>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</si>
  <si>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</si>
  <si>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</si>
  <si>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</si>
  <si>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</si>
  <si>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</si>
  <si>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</si>
  <si>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</si>
  <si>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</si>
  <si>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</si>
  <si>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</si>
  <si>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</si>
  <si>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</si>
  <si>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</si>
  <si>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</si>
  <si>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</si>
  <si>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</si>
  <si>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</si>
  <si>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</si>
  <si>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</si>
  <si>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</si>
  <si>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</si>
  <si>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</si>
  <si>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</si>
  <si>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</si>
  <si>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</si>
  <si>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</si>
  <si>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</si>
  <si>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</si>
  <si>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</si>
  <si>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</si>
  <si>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</si>
  <si>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</si>
  <si>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</si>
  <si>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</si>
  <si>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</si>
  <si>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</si>
  <si>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</si>
  <si>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</si>
  <si>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</si>
  <si>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</si>
  <si>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</si>
  <si>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</si>
  <si>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</si>
  <si>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</si>
  <si>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</si>
  <si>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</si>
  <si>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</si>
  <si>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</si>
  <si>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</si>
  <si>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</si>
  <si>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</si>
  <si>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</si>
  <si>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</si>
  <si>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</si>
  <si>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</si>
  <si>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</si>
  <si>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</si>
  <si>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</si>
  <si>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</si>
  <si>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</si>
  <si>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</si>
  <si>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</si>
  <si>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</si>
  <si>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</si>
  <si>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</si>
  <si>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</si>
  <si>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</si>
  <si>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</si>
  <si>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</si>
  <si>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</si>
  <si>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</si>
  <si>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</si>
  <si>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</si>
  <si>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</si>
  <si>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</si>
  <si>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</si>
  <si>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</si>
  <si>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</si>
  <si>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</si>
  <si>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</si>
  <si>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</si>
  <si>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</si>
  <si>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</si>
  <si>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</si>
  <si>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</si>
  <si>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</si>
  <si>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</si>
  <si>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</si>
  <si>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</si>
  <si>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</si>
  <si>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</si>
  <si>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</si>
  <si>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</si>
  <si>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</si>
  <si>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</si>
  <si>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</si>
  <si>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</si>
  <si>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</si>
  <si>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</si>
  <si>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</si>
  <si>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</si>
  <si>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</si>
  <si>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</si>
  <si>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</si>
  <si>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</si>
  <si>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</si>
  <si>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</si>
  <si>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</si>
  <si>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</si>
  <si>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</si>
  <si>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</si>
  <si>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</si>
  <si>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</si>
  <si>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</si>
  <si>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</si>
  <si>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</si>
  <si>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</si>
  <si>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</si>
  <si>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</si>
  <si>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</si>
  <si>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</si>
  <si>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</si>
  <si>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</si>
  <si>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</si>
  <si>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</si>
  <si>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</si>
  <si>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</si>
  <si>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</si>
  <si>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</si>
  <si>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</si>
  <si>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</si>
  <si>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</si>
  <si>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</si>
  <si>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</si>
  <si>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</si>
  <si>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</si>
  <si>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</si>
  <si>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</si>
  <si>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</si>
  <si>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</si>
  <si>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</si>
  <si>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</si>
  <si>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</si>
  <si>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</si>
  <si>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</si>
  <si>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</si>
  <si>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</si>
  <si>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</si>
  <si>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</si>
  <si>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</si>
  <si>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</si>
  <si>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</si>
  <si>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</si>
  <si>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</si>
  <si>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</si>
  <si>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</si>
  <si>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</si>
  <si>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</si>
  <si>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</si>
  <si>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</si>
  <si>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</si>
  <si>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</si>
  <si>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</si>
  <si>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</si>
  <si>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</si>
  <si>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</si>
  <si>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</si>
  <si>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</si>
  <si>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</si>
  <si>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</si>
  <si>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</si>
  <si>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</si>
  <si>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</si>
  <si>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</si>
  <si>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</si>
  <si>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</si>
  <si>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</si>
  <si>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</si>
  <si>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</si>
  <si>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</si>
  <si>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</si>
  <si>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</si>
  <si>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</si>
  <si>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</si>
  <si>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</si>
  <si>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</si>
  <si>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</si>
  <si>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</si>
  <si>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</si>
  <si>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</si>
  <si>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</si>
  <si>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</si>
  <si>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</si>
  <si>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</si>
  <si>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</si>
  <si>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</si>
  <si>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</si>
  <si>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</si>
  <si>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</si>
  <si>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</si>
  <si>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</si>
  <si>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</si>
  <si>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</si>
  <si>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</si>
  <si>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</si>
  <si>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</si>
  <si>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</si>
  <si>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</si>
  <si>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</si>
  <si>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</si>
  <si>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</si>
  <si>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</si>
  <si>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</si>
  <si>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</si>
  <si>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</si>
  <si>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</si>
  <si>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</si>
  <si>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</si>
  <si>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</si>
  <si>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</si>
  <si>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</si>
  <si>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</si>
  <si>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</si>
  <si>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</si>
  <si>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</si>
  <si>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</si>
  <si>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</si>
  <si>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</si>
  <si>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</si>
  <si>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</si>
  <si>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</si>
  <si>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</si>
  <si>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</si>
  <si>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</si>
  <si>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</si>
  <si>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</si>
  <si>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</si>
  <si>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</si>
  <si>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</si>
  <si>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</si>
  <si>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</si>
  <si>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</si>
  <si>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</si>
  <si>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</si>
  <si>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</si>
  <si>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</si>
  <si>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</si>
  <si>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</si>
  <si>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</si>
  <si>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</si>
  <si>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</si>
  <si>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</si>
  <si>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</si>
  <si>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</si>
  <si>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</si>
  <si>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</si>
  <si>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</si>
  <si>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</si>
  <si>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</si>
  <si>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</si>
  <si>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</si>
  <si>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</si>
  <si>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</si>
  <si>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</si>
  <si>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</si>
  <si>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</si>
  <si>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</si>
  <si>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</si>
  <si>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</si>
  <si>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</si>
  <si>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</si>
  <si>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</si>
  <si>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</si>
  <si>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</si>
  <si>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</si>
  <si>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</si>
  <si>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</si>
  <si>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</si>
  <si>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</si>
  <si>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</si>
  <si>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</si>
  <si>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</si>
  <si>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</si>
  <si>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</si>
  <si>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</si>
  <si>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</si>
  <si>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</si>
  <si>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</si>
  <si>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</si>
  <si>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</si>
  <si>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</si>
  <si>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</si>
  <si>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</si>
  <si>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</si>
  <si>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</si>
  <si>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</si>
  <si>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</si>
  <si>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</si>
  <si>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</si>
  <si>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</si>
  <si>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</si>
  <si>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</si>
  <si>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</si>
  <si>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</si>
  <si>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</si>
  <si>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</si>
  <si>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</si>
  <si>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</si>
  <si>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</si>
  <si>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</si>
  <si>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</si>
  <si>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</si>
  <si>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</si>
  <si>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</si>
  <si>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</si>
  <si>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</si>
  <si>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</si>
  <si>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</si>
  <si>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</si>
  <si>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</si>
  <si>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</si>
  <si>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</si>
  <si>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</si>
  <si>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</si>
  <si>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</si>
  <si>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</si>
  <si>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</si>
  <si>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</si>
  <si>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</si>
  <si>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</si>
  <si>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</si>
  <si>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</si>
  <si>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</si>
  <si>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</si>
  <si>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</si>
  <si>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</si>
  <si>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</si>
  <si>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</si>
  <si>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</si>
  <si>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</si>
  <si>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</si>
  <si>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</si>
  <si>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</si>
  <si>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</si>
  <si>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</si>
  <si>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</si>
  <si>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</si>
  <si>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</si>
  <si>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</si>
  <si>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</si>
  <si>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</si>
  <si>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</si>
  <si>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</si>
  <si>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</si>
  <si>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</si>
  <si>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</si>
  <si>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</si>
  <si>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</si>
  <si>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</si>
  <si>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</si>
  <si>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</si>
  <si>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</si>
  <si>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</si>
  <si>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</si>
  <si>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</si>
  <si>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</si>
  <si>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</si>
  <si>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</si>
  <si>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</si>
  <si>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</si>
  <si>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</si>
  <si>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</si>
  <si>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</si>
  <si>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</si>
  <si>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</si>
  <si>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</si>
  <si>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</si>
  <si>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</si>
  <si>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</si>
  <si>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</si>
  <si>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</si>
  <si>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</si>
  <si>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</si>
  <si>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</si>
  <si>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</si>
  <si>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</si>
  <si>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</si>
  <si>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</si>
  <si>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</si>
  <si>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</si>
  <si>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</si>
  <si>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</si>
  <si>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</si>
  <si>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</si>
  <si>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</si>
  <si>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</si>
  <si>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</si>
  <si>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</si>
  <si>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</si>
  <si>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</si>
  <si>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</si>
  <si>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</si>
  <si>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</si>
  <si>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</si>
  <si>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</si>
  <si>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</si>
  <si>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</si>
  <si>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</si>
  <si>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</si>
  <si>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</si>
  <si>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</si>
  <si>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</si>
  <si>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</si>
  <si>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</si>
  <si>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</si>
  <si>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</si>
  <si>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</si>
  <si>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</si>
  <si>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</si>
  <si>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</si>
  <si>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</si>
  <si>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</si>
  <si>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</si>
  <si>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</si>
  <si>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</si>
  <si>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</si>
  <si>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</si>
  <si>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</si>
  <si>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</si>
  <si>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</si>
  <si>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</si>
  <si>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</si>
  <si>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</si>
  <si>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</si>
  <si>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</si>
  <si>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</si>
  <si>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</si>
  <si>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</si>
  <si>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</si>
  <si>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</si>
  <si>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</si>
  <si>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</si>
  <si>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</si>
  <si>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</si>
  <si>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</si>
  <si>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</si>
  <si>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</si>
  <si>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</si>
  <si>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</si>
  <si>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</si>
  <si>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</si>
  <si>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</si>
  <si>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</si>
  <si>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</si>
  <si>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</si>
  <si>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</si>
  <si>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</si>
  <si>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</si>
  <si>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</si>
  <si>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</si>
  <si>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</si>
  <si>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</si>
  <si>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</si>
  <si>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</si>
  <si>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</si>
  <si>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</si>
  <si>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</si>
  <si>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</si>
  <si>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</si>
  <si>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</si>
  <si>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</si>
  <si>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</si>
  <si>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</si>
  <si>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</si>
  <si>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</si>
  <si>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</si>
  <si>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</si>
  <si>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</si>
  <si>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</si>
  <si>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</si>
  <si>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</si>
  <si>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</si>
  <si>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</si>
  <si>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</si>
  <si>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</si>
  <si>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</si>
  <si>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</si>
  <si>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</si>
  <si>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</si>
  <si>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</si>
  <si>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</si>
  <si>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</si>
  <si>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</si>
  <si>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</si>
  <si>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</si>
  <si>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</si>
  <si>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</si>
  <si>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</si>
  <si>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</si>
  <si>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</si>
  <si>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</si>
  <si>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</si>
  <si>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</si>
  <si>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</si>
  <si>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</si>
  <si>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</si>
  <si>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</si>
  <si>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</si>
  <si>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</si>
  <si>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</si>
  <si>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</si>
  <si>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</si>
  <si>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</si>
  <si>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</si>
  <si>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</si>
  <si>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</si>
  <si>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</si>
  <si>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</si>
  <si>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</si>
  <si>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</si>
  <si>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</si>
  <si>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</si>
  <si>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</si>
  <si>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</si>
  <si>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</si>
  <si>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</si>
  <si>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</si>
  <si>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</si>
  <si>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</si>
  <si>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</si>
  <si>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</si>
  <si>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</si>
  <si>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</si>
  <si>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</si>
  <si>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</si>
  <si>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</si>
  <si>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</si>
  <si>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</si>
  <si>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</si>
  <si>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</si>
  <si>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</si>
  <si>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</si>
  <si>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</si>
  <si>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</si>
  <si>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</si>
  <si>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</si>
  <si>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</si>
  <si>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</si>
  <si>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</si>
  <si>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</si>
  <si>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</si>
  <si>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</si>
  <si>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</si>
  <si>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</si>
  <si>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</si>
  <si>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</si>
  <si>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</si>
  <si>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</si>
  <si>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</si>
  <si>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</si>
  <si>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</si>
  <si>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</si>
  <si>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</si>
  <si>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</si>
  <si>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</si>
  <si>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</si>
  <si>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</si>
  <si>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</si>
  <si>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</si>
  <si>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</si>
  <si>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</si>
  <si>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</si>
  <si>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</si>
  <si>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</si>
  <si>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</si>
  <si>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</si>
  <si>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</si>
  <si>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</si>
  <si>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</si>
  <si>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</si>
  <si>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</si>
  <si>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</si>
  <si>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</si>
  <si>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</si>
  <si>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</si>
  <si>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</si>
  <si>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</si>
  <si>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</si>
  <si>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</si>
  <si>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</si>
  <si>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</si>
  <si>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</si>
  <si>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</si>
  <si>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</si>
  <si>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</si>
  <si>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</si>
  <si>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</si>
  <si>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</si>
  <si>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</si>
  <si>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</si>
  <si>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</si>
  <si>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</si>
  <si>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</si>
  <si>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</si>
  <si>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</si>
  <si>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</si>
  <si>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</si>
  <si>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</si>
  <si>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</si>
  <si>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</si>
  <si>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</si>
  <si>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</si>
  <si>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</si>
  <si>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</si>
  <si>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</si>
  <si>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</si>
  <si>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</si>
  <si>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</si>
  <si>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</si>
  <si>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</si>
  <si>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</si>
  <si>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</si>
  <si>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</si>
  <si>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</si>
  <si>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</si>
  <si>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</si>
  <si>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</si>
  <si>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</si>
  <si>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</si>
  <si>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</si>
  <si>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</si>
  <si>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</si>
  <si>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</si>
  <si>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</si>
  <si>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</si>
  <si>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</si>
  <si>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</si>
  <si>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</si>
  <si>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</si>
  <si>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</si>
  <si>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</si>
  <si>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</si>
  <si>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</si>
  <si>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</si>
  <si>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</si>
  <si>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</si>
  <si>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</si>
  <si>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</si>
  <si>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</si>
  <si>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</si>
  <si>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</si>
  <si>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</si>
  <si>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</si>
  <si>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</si>
  <si>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</si>
  <si>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</si>
  <si>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</si>
  <si>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</si>
  <si>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</si>
  <si>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</si>
  <si>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</si>
  <si>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</si>
  <si>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</si>
  <si>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</si>
  <si>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</si>
  <si>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</si>
  <si>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</si>
  <si>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</si>
  <si>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</si>
  <si>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</si>
  <si>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</si>
  <si>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</si>
  <si>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</si>
  <si>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</si>
  <si>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</si>
  <si>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</si>
  <si>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</si>
  <si>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</si>
  <si>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</si>
  <si>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</si>
  <si>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</si>
  <si>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</si>
  <si>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</si>
  <si>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</si>
  <si>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</si>
  <si>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</si>
  <si>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</si>
  <si>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</si>
  <si>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</si>
  <si>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</si>
  <si>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</si>
  <si>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</si>
  <si>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</si>
  <si>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</si>
  <si>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</si>
  <si>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</si>
  <si>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</si>
  <si>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</si>
  <si>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</si>
  <si>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</si>
  <si>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</si>
  <si>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</si>
  <si>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</si>
  <si>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</si>
  <si>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</si>
  <si>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</si>
  <si>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</si>
  <si>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</si>
  <si>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</si>
  <si>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</si>
  <si>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</si>
  <si>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</si>
  <si>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</si>
  <si>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</si>
  <si>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</si>
  <si>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</si>
  <si>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</si>
  <si>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</si>
  <si>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</si>
  <si>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</si>
  <si>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</si>
  <si>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</si>
  <si>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</si>
  <si>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</si>
  <si>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</si>
  <si>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</si>
  <si>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</si>
  <si>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</si>
  <si>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</si>
  <si>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</si>
  <si>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</si>
  <si>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</si>
  <si>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</si>
  <si>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</si>
  <si>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</si>
  <si>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</si>
  <si>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</si>
  <si>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</si>
  <si>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</si>
  <si>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</si>
  <si>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</si>
  <si>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</si>
  <si>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</si>
  <si>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</si>
  <si>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</si>
  <si>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</si>
  <si>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</si>
  <si>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</si>
  <si>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</si>
  <si>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</si>
  <si>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</si>
  <si>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</si>
  <si>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</si>
  <si>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</si>
  <si>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</si>
  <si>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</si>
  <si>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</si>
  <si>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</si>
  <si>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</si>
  <si>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</si>
  <si>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</si>
  <si>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</si>
  <si>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</si>
  <si>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</si>
  <si>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</si>
  <si>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</si>
  <si>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</si>
  <si>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</si>
  <si>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</si>
  <si>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</si>
  <si>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</si>
  <si>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</si>
  <si>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</si>
  <si>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</si>
  <si>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</si>
  <si>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</si>
  <si>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</si>
  <si>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</si>
  <si>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</si>
  <si>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</si>
  <si>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</si>
  <si>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</si>
  <si>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</si>
  <si>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</si>
  <si>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</si>
  <si>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</si>
  <si>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</si>
  <si>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</si>
  <si>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</si>
  <si>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</si>
  <si>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</si>
  <si>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</si>
  <si>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</si>
  <si>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</si>
  <si>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</si>
  <si>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</si>
  <si>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</si>
  <si>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</si>
  <si>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</si>
  <si>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</si>
  <si>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</si>
  <si>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</si>
  <si>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</si>
  <si>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</si>
  <si>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</si>
  <si>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</si>
  <si>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</si>
  <si>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</si>
  <si>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</si>
  <si>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</si>
  <si>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</si>
  <si>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</si>
  <si>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</si>
  <si>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</si>
  <si>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</si>
  <si>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</si>
  <si>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</si>
  <si>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</si>
  <si>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</si>
  <si>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</si>
  <si>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</si>
  <si>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</si>
  <si>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</si>
  <si>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</si>
  <si>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</si>
  <si>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</si>
  <si>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</si>
  <si>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</si>
  <si>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</si>
  <si>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</si>
  <si>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</si>
  <si>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</si>
  <si>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</si>
  <si>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</si>
  <si>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</si>
  <si>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</si>
  <si>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</si>
  <si>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</si>
  <si>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</si>
  <si>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</si>
  <si>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</si>
  <si>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</si>
  <si>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</si>
  <si>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</si>
  <si>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</si>
  <si>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</si>
  <si>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</si>
  <si>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</si>
  <si>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</si>
  <si>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</si>
  <si>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</si>
  <si>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</si>
  <si>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</si>
  <si>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</si>
  <si>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</si>
  <si>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</si>
  <si>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</si>
  <si>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</si>
  <si>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</si>
  <si>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</si>
  <si>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</si>
  <si>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</si>
  <si>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</si>
  <si>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</si>
  <si>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</si>
  <si>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</si>
  <si>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</si>
  <si>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</si>
  <si>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</si>
  <si>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</si>
  <si>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</si>
  <si>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</si>
  <si>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</si>
  <si>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</si>
  <si>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</si>
  <si>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</si>
  <si>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</si>
  <si>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</si>
  <si>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</si>
  <si>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</si>
  <si>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</si>
  <si>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</si>
  <si>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</si>
  <si>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</si>
  <si>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</si>
  <si>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</si>
  <si>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</si>
  <si>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</si>
  <si>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</si>
  <si>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</si>
  <si>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</si>
  <si>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</si>
  <si>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</si>
  <si>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</si>
  <si>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</si>
  <si>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</si>
  <si>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</si>
  <si>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</si>
  <si>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</si>
  <si>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</si>
  <si>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</si>
  <si>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</si>
  <si>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</si>
  <si>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</si>
  <si>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</si>
  <si>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</si>
  <si>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</si>
  <si>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</si>
  <si>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</si>
  <si>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</si>
  <si>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</si>
  <si>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</si>
  <si>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</si>
  <si>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</si>
  <si>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</si>
  <si>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</si>
  <si>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</si>
  <si>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</si>
  <si>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</si>
  <si>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</si>
  <si>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</si>
  <si>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</si>
  <si>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</si>
  <si>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</si>
  <si>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</si>
  <si>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</si>
  <si>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</si>
  <si>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</si>
  <si>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</si>
  <si>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</si>
  <si>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</si>
  <si>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</si>
  <si>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</si>
  <si>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</si>
  <si>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</si>
  <si>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</si>
  <si>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</si>
  <si>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</si>
  <si>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</si>
  <si>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</si>
  <si>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</si>
  <si>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</si>
  <si>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</si>
  <si>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</si>
  <si>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</si>
  <si>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</si>
  <si>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</si>
  <si>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</si>
  <si>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</si>
  <si>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</si>
  <si>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</si>
  <si>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</si>
  <si>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</si>
  <si>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</si>
  <si>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</si>
  <si>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</si>
  <si>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</si>
  <si>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</si>
  <si>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</si>
  <si>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</si>
  <si>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</si>
  <si>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</si>
  <si>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</si>
  <si>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</si>
  <si>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</si>
  <si>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</si>
  <si>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</si>
  <si>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</si>
  <si>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</si>
  <si>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</si>
  <si>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</si>
  <si>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</si>
  <si>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</si>
  <si>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</si>
  <si>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</si>
  <si>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</si>
  <si>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</si>
  <si>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</si>
  <si>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</si>
  <si>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</si>
  <si>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</si>
  <si>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</si>
  <si>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</si>
  <si>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</si>
  <si>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</si>
  <si>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</si>
  <si>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</si>
  <si>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</si>
  <si>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</si>
  <si>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</si>
  <si>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</si>
  <si>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</si>
  <si>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</si>
  <si>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</si>
  <si>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</si>
  <si>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</si>
  <si>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</si>
  <si>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</si>
  <si>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</si>
  <si>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</si>
  <si>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</si>
  <si>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</si>
  <si>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</si>
  <si>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</si>
  <si>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</si>
  <si>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</si>
  <si>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</si>
  <si>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</si>
  <si>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</si>
  <si>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</si>
  <si>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</si>
  <si>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</si>
  <si>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</si>
  <si>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</si>
  <si>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</si>
  <si>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</si>
  <si>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</si>
  <si>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</si>
  <si>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</si>
  <si>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</si>
  <si>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</si>
  <si>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</si>
  <si>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</si>
  <si>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</si>
  <si>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</si>
  <si>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</si>
  <si>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</si>
  <si>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</si>
  <si>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</si>
  <si>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</si>
  <si>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</si>
  <si>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</si>
  <si>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</si>
  <si>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</si>
  <si>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</si>
  <si>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</si>
  <si>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</si>
  <si>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</si>
  <si>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</si>
  <si>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</si>
  <si>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</si>
  <si>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</si>
  <si>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</si>
  <si>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</si>
  <si>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</si>
  <si>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</si>
  <si>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</si>
  <si>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</si>
  <si>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</si>
  <si>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</si>
  <si>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</si>
  <si>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</si>
  <si>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</si>
  <si>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</si>
  <si>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</si>
  <si>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</si>
  <si>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</si>
  <si>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</si>
  <si>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</si>
  <si>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</si>
  <si>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</si>
  <si>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</si>
  <si>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</si>
  <si>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</si>
  <si>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</si>
  <si>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</si>
  <si>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</si>
  <si>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</si>
  <si>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</si>
  <si>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</si>
  <si>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</si>
  <si>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</si>
  <si>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</si>
  <si>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</si>
  <si>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</si>
  <si>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</si>
  <si>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</si>
  <si>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</si>
  <si>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</si>
  <si>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</si>
  <si>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</si>
  <si>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</si>
  <si>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</si>
  <si>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</si>
  <si>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</si>
  <si>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</si>
  <si>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</si>
  <si>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</si>
  <si>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</si>
  <si>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</si>
  <si>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</si>
  <si>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</si>
  <si>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</si>
  <si>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</si>
  <si>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</si>
  <si>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</si>
  <si>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</si>
  <si>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</si>
  <si>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</si>
  <si>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</si>
  <si>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</si>
  <si>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</si>
  <si>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</si>
  <si>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</si>
  <si>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</si>
  <si>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</si>
  <si>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</si>
  <si>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</si>
  <si>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</si>
  <si>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</si>
  <si>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</si>
  <si>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</si>
  <si>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</si>
  <si>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</si>
  <si>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</si>
  <si>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</si>
  <si>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</si>
  <si>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</si>
  <si>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</si>
  <si>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</si>
  <si>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</si>
  <si>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</si>
  <si>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</si>
  <si>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</si>
  <si>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</si>
  <si>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</si>
  <si>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</si>
  <si>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</si>
  <si>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</si>
  <si>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</si>
  <si>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</si>
  <si>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</si>
  <si>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</si>
  <si>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</si>
  <si>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</si>
  <si>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</si>
  <si>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</si>
  <si>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</si>
  <si>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</si>
  <si>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</si>
  <si>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</si>
  <si>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</si>
  <si>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</si>
  <si>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</si>
  <si>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</si>
  <si>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</si>
  <si>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</si>
  <si>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</si>
  <si>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</si>
  <si>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</si>
  <si>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</si>
  <si>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</si>
  <si>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</si>
  <si>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</si>
  <si>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</si>
  <si>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</si>
  <si>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</si>
  <si>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</si>
  <si>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</si>
  <si>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</si>
  <si>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</si>
  <si>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</si>
  <si>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</si>
  <si>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</si>
  <si>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</si>
  <si>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</si>
  <si>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</si>
  <si>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</si>
  <si>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</si>
  <si>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</si>
  <si>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</si>
  <si>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</si>
  <si>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</si>
  <si>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</si>
  <si>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</si>
  <si>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</si>
  <si>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</si>
  <si>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</si>
  <si>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</si>
  <si>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</si>
  <si>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</si>
  <si>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</si>
  <si>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</si>
  <si>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</si>
  <si>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</si>
  <si>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</si>
  <si>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</si>
  <si>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</si>
  <si>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</si>
  <si>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</si>
  <si>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</si>
  <si>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</si>
  <si>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</si>
  <si>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</si>
  <si>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</si>
  <si>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</si>
  <si>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</si>
  <si>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</si>
  <si>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</si>
  <si>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</si>
  <si>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</si>
  <si>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</si>
  <si>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</si>
  <si>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</si>
  <si>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</si>
  <si>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</si>
  <si>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</si>
  <si>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</si>
  <si>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</si>
  <si>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</si>
  <si>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</si>
  <si>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</si>
  <si>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</si>
  <si>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</si>
  <si>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</si>
  <si>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</si>
  <si>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</si>
  <si>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</si>
  <si>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</si>
  <si>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</si>
  <si>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</si>
  <si>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</si>
  <si>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</si>
  <si>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</si>
  <si>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</si>
  <si>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</si>
  <si>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</si>
  <si>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</si>
  <si>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</si>
  <si>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</si>
  <si>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</si>
  <si>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</si>
  <si>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</si>
  <si>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</si>
  <si>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</si>
  <si>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</si>
  <si>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</si>
  <si>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</si>
  <si>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</si>
  <si>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</si>
  <si>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</si>
  <si>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</si>
  <si>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</si>
  <si>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</si>
  <si>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</si>
  <si>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</si>
  <si>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</si>
  <si>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</si>
  <si>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</si>
  <si>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</si>
  <si>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</si>
  <si>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</si>
  <si>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</si>
  <si>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</si>
  <si>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</si>
  <si>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</si>
  <si>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</si>
  <si>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</si>
  <si>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</si>
  <si>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</si>
  <si>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</si>
  <si>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</si>
  <si>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</si>
  <si>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</si>
  <si>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</si>
  <si>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</si>
  <si>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</si>
  <si>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</si>
  <si>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</si>
  <si>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</si>
  <si>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</si>
  <si>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</si>
  <si>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</si>
  <si>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</si>
  <si>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</si>
  <si>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</si>
  <si>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</si>
  <si>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</si>
  <si>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</si>
  <si>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</si>
  <si>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</si>
  <si>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</si>
  <si>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</si>
  <si>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</si>
  <si>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</si>
  <si>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</si>
  <si>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</si>
  <si>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</si>
  <si>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</si>
  <si>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</si>
  <si>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</si>
  <si>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</si>
  <si>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</si>
  <si>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</si>
  <si>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</si>
  <si>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</si>
  <si>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</si>
  <si>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</si>
  <si>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</si>
  <si>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</si>
  <si>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</si>
  <si>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</si>
  <si>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</si>
  <si>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</si>
  <si>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</si>
  <si>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</si>
  <si>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</si>
  <si>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</si>
  <si>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</si>
  <si>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</si>
  <si>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</si>
  <si>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</si>
  <si>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</si>
  <si>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</si>
  <si>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</si>
  <si>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</si>
  <si>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</si>
  <si>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</si>
  <si>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</si>
  <si>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</si>
  <si>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</si>
  <si>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</si>
  <si>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</si>
  <si>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</si>
  <si>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</si>
  <si>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</si>
  <si>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</si>
  <si>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</si>
  <si>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</si>
  <si>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</si>
  <si>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</si>
  <si>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</si>
  <si>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</si>
  <si>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</si>
  <si>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</si>
  <si>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</si>
  <si>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</si>
  <si>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</si>
  <si>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</si>
  <si>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</si>
  <si>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</si>
  <si>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</si>
  <si>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</si>
  <si>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</si>
  <si>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</si>
  <si>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</si>
  <si>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</si>
  <si>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</si>
  <si>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</si>
  <si>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</si>
  <si>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</si>
  <si>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</si>
  <si>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</si>
  <si>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</si>
  <si>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</si>
  <si>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</si>
  <si>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</si>
  <si>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</si>
  <si>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</si>
  <si>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</si>
  <si>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</si>
  <si>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</si>
  <si>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</si>
  <si>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</si>
  <si>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</si>
  <si>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</si>
  <si>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</si>
  <si>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</si>
  <si>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</si>
  <si>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</si>
  <si>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</si>
  <si>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</si>
  <si>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</si>
  <si>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</si>
  <si>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</si>
  <si>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</si>
  <si>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</si>
  <si>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</si>
  <si>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</si>
  <si>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</si>
  <si>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</si>
  <si>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</si>
  <si>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</si>
  <si>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</si>
  <si>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</si>
  <si>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</si>
  <si>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</si>
  <si>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</si>
  <si>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</si>
  <si>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</si>
  <si>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</si>
  <si>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</si>
  <si>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</si>
  <si>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</si>
  <si>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</si>
  <si>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</si>
  <si>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</si>
  <si>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</si>
  <si>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</si>
  <si>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</si>
  <si>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</si>
  <si>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</si>
  <si>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</si>
  <si>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</si>
  <si>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</si>
  <si>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</si>
  <si>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</si>
  <si>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</si>
  <si>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</si>
  <si>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</si>
  <si>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</si>
  <si>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</si>
  <si>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</si>
  <si>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</si>
  <si>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</si>
  <si>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</si>
  <si>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</si>
  <si>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</si>
  <si>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</si>
  <si>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</si>
  <si>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</si>
  <si>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</si>
  <si>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</si>
  <si>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</si>
  <si>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</si>
  <si>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</si>
  <si>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</si>
  <si>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</si>
  <si>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</si>
  <si>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</si>
  <si>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</si>
  <si>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</si>
  <si>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</si>
  <si>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</si>
  <si>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</si>
  <si>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</si>
  <si>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</si>
  <si>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</si>
  <si>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</si>
  <si>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</si>
  <si>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</si>
  <si>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</si>
  <si>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</si>
  <si>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</si>
  <si>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</si>
  <si>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</si>
  <si>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</si>
  <si>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</si>
  <si>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</si>
  <si>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</si>
  <si>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</si>
  <si>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</si>
  <si>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</si>
  <si>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</si>
  <si>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</si>
  <si>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</si>
  <si>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</si>
  <si>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</si>
  <si>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</si>
  <si>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</si>
  <si>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</si>
  <si>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</si>
  <si>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</si>
  <si>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</si>
  <si>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</si>
  <si>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</si>
  <si>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</si>
  <si>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</si>
  <si>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</si>
  <si>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</si>
  <si>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</si>
  <si>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</si>
  <si>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</si>
  <si>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</si>
  <si>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</si>
  <si>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</si>
  <si>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</si>
  <si>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</si>
  <si>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</si>
  <si>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</si>
  <si>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</si>
  <si>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</si>
  <si>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</si>
  <si>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</si>
  <si>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</si>
  <si>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</si>
  <si>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</si>
  <si>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</si>
  <si>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</si>
  <si>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</si>
  <si>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</si>
  <si>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</si>
  <si>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</si>
  <si>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</si>
  <si>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</si>
  <si>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</si>
  <si>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</si>
  <si>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</si>
  <si>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</si>
  <si>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</si>
  <si>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</si>
  <si>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</si>
  <si>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</si>
  <si>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</si>
  <si>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</si>
  <si>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</si>
  <si>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</si>
  <si>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</si>
  <si>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</si>
  <si>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</si>
  <si>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</si>
  <si>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</si>
  <si>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</si>
  <si>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</si>
  <si>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</si>
  <si>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</si>
  <si>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</si>
  <si>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</si>
  <si>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</si>
  <si>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</si>
  <si>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</si>
  <si>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</si>
  <si>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</si>
  <si>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</si>
  <si>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</si>
  <si>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</si>
  <si>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</si>
  <si>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</si>
  <si>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</si>
  <si>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</si>
  <si>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</si>
  <si>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</si>
  <si>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</si>
  <si>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</si>
  <si>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</si>
  <si>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</si>
  <si>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</si>
  <si>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</si>
  <si>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</si>
  <si>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</si>
  <si>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</si>
  <si>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</si>
  <si>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</si>
  <si>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</si>
  <si>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</si>
  <si>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</si>
  <si>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</si>
  <si>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</si>
  <si>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</si>
  <si>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</si>
  <si>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</si>
  <si>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</si>
  <si>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</si>
  <si>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</si>
  <si>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</si>
  <si>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</si>
  <si>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</si>
  <si>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</si>
  <si>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</si>
  <si>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</si>
  <si>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</si>
  <si>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</si>
  <si>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</si>
  <si>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</si>
  <si>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</si>
  <si>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</si>
  <si>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</si>
  <si>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</si>
  <si>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</si>
  <si>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</si>
  <si>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</si>
  <si>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</si>
  <si>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</si>
  <si>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</si>
  <si>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</si>
  <si>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</si>
  <si>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</si>
  <si>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</si>
  <si>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</si>
  <si>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</si>
  <si>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</si>
  <si>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</si>
  <si>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</si>
  <si>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</si>
  <si>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</si>
  <si>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</si>
  <si>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</si>
  <si>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</si>
  <si>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</si>
  <si>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</si>
  <si>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</si>
  <si>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</si>
  <si>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</si>
  <si>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</si>
  <si>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</si>
  <si>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</si>
  <si>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</si>
  <si>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</si>
  <si>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</si>
  <si>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</si>
  <si>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</si>
  <si>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</si>
  <si>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</si>
  <si>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</si>
  <si>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</si>
  <si>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</si>
  <si>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</si>
  <si>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</si>
  <si>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</si>
  <si>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</si>
  <si>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</si>
  <si>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</si>
  <si>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</si>
  <si>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</si>
  <si>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</si>
  <si>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</si>
  <si>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</si>
  <si>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</si>
  <si>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</si>
  <si>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</si>
  <si>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</si>
  <si>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</si>
  <si>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</si>
  <si>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</si>
  <si>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</si>
  <si>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</si>
  <si>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</si>
  <si>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</si>
  <si>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</si>
  <si>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</si>
  <si>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</si>
  <si>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</si>
  <si>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</si>
  <si>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</si>
  <si>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</si>
  <si>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</si>
  <si>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</si>
  <si>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</si>
  <si>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</si>
  <si>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</si>
  <si>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</si>
  <si>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</si>
  <si>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</si>
  <si>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</si>
  <si>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</si>
  <si>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</si>
  <si>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</si>
  <si>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</si>
  <si>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</si>
  <si>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</si>
  <si>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</si>
  <si>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</si>
  <si>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</si>
  <si>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</si>
  <si>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</si>
  <si>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</si>
  <si>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</si>
  <si>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</si>
  <si>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</si>
  <si>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</si>
  <si>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</si>
  <si>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</si>
  <si>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</si>
  <si>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</si>
  <si>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</si>
  <si>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</si>
  <si>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</si>
  <si>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</si>
  <si>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</si>
  <si>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</si>
  <si>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</si>
  <si>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</si>
  <si>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</si>
  <si>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</si>
  <si>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</si>
  <si>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</si>
  <si>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</si>
  <si>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</si>
  <si>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</si>
  <si>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</si>
  <si>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</si>
  <si>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</si>
  <si>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</si>
  <si>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</si>
  <si>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</si>
  <si>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</si>
  <si>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</si>
  <si>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</si>
  <si>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</si>
  <si>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</si>
  <si>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</si>
  <si>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</si>
  <si>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</si>
  <si>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</si>
  <si>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</si>
  <si>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</si>
  <si>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</si>
  <si>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</si>
  <si>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</si>
  <si>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</si>
  <si>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</si>
  <si>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</si>
  <si>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</si>
  <si>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</si>
  <si>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</si>
  <si>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</si>
  <si>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</si>
  <si>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</si>
  <si>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</si>
  <si>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</si>
  <si>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</si>
  <si>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</si>
  <si>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</si>
  <si>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</si>
  <si>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</si>
  <si>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</si>
  <si>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</si>
  <si>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</si>
  <si>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</si>
  <si>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</si>
  <si>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</si>
  <si>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</si>
  <si>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</si>
  <si>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</si>
  <si>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</si>
  <si>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</si>
  <si>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</si>
  <si>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</si>
  <si>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</si>
  <si>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</si>
  <si>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</si>
  <si>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</si>
  <si>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</si>
  <si>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</si>
  <si>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</si>
  <si>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</si>
  <si>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</si>
  <si>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</si>
  <si>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</si>
  <si>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</si>
  <si>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</si>
  <si>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</si>
  <si>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</si>
  <si>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</si>
  <si>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</si>
  <si>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</si>
  <si>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</si>
  <si>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</si>
  <si>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</si>
  <si>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</si>
  <si>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</si>
  <si>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</si>
  <si>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</si>
  <si>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</si>
  <si>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</si>
  <si>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</si>
  <si>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</si>
  <si>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</si>
  <si>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</si>
  <si>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</si>
  <si>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</si>
  <si>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</si>
  <si>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</si>
  <si>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</si>
  <si>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</si>
  <si>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</si>
  <si>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</si>
  <si>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</si>
  <si>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</si>
  <si>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</si>
  <si>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</si>
  <si>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</si>
  <si>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</si>
  <si>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</si>
  <si>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</si>
  <si>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</si>
  <si>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</si>
  <si>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</si>
  <si>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</si>
  <si>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</si>
  <si>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</si>
  <si>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</si>
  <si>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</si>
  <si>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</si>
  <si>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</si>
  <si>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</si>
  <si>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</si>
  <si>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</si>
  <si>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</si>
  <si>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</si>
  <si>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</si>
  <si>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</si>
  <si>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</si>
  <si>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</si>
  <si>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</si>
  <si>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</si>
  <si>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</si>
  <si>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</si>
  <si>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</si>
  <si>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</si>
  <si>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</si>
  <si>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</si>
  <si>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</si>
  <si>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</si>
  <si>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</si>
  <si>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</si>
  <si>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</si>
  <si>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</si>
  <si>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</si>
  <si>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</si>
  <si>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</si>
  <si>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</si>
  <si>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</si>
  <si>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</si>
  <si>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</si>
  <si>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</si>
  <si>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</si>
  <si>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</si>
  <si>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</si>
  <si>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</si>
  <si>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</si>
  <si>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</si>
  <si>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</si>
  <si>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</si>
  <si>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</si>
  <si>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</si>
  <si>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</si>
  <si>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</si>
  <si>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</si>
  <si>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</si>
  <si>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</si>
  <si>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</si>
  <si>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</si>
  <si>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</si>
  <si>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</si>
  <si>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</si>
  <si>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</si>
  <si>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</si>
  <si>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</si>
  <si>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</si>
  <si>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</si>
  <si>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</si>
  <si>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</si>
  <si>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</si>
  <si>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</si>
  <si>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</si>
  <si>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</si>
  <si>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</si>
  <si>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</si>
  <si>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</si>
  <si>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</si>
  <si>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</si>
  <si>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</si>
  <si>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</si>
  <si>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</si>
  <si>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</si>
  <si>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</si>
  <si>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</si>
  <si>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</si>
  <si>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</si>
  <si>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</si>
  <si>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</si>
  <si>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</si>
  <si>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</si>
  <si>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</si>
  <si>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</si>
  <si>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</si>
  <si>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</si>
  <si>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</si>
  <si>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</si>
  <si>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</si>
  <si>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</si>
  <si>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</si>
  <si>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</si>
  <si>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</si>
  <si>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</si>
  <si>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</si>
  <si>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</si>
  <si>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</si>
  <si>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</si>
  <si>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</si>
  <si>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</si>
  <si>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</si>
  <si>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</si>
  <si>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</si>
  <si>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</si>
  <si>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</si>
  <si>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</si>
  <si>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</si>
  <si>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</si>
  <si>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</si>
  <si>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</si>
  <si>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</si>
  <si>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</si>
  <si>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</si>
  <si>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</si>
  <si>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</si>
  <si>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</si>
  <si>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</si>
  <si>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</si>
  <si>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</si>
  <si>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</si>
  <si>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</si>
  <si>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</si>
  <si>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</si>
  <si>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</si>
  <si>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</si>
  <si>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</si>
  <si>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</si>
  <si>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</si>
  <si>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</si>
  <si>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</si>
  <si>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</si>
  <si>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</si>
  <si>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</si>
  <si>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</si>
  <si>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</si>
  <si>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</si>
  <si>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</si>
  <si>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</si>
  <si>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</si>
  <si>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</si>
  <si>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</si>
  <si>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</si>
  <si>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</si>
  <si>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</si>
  <si>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</si>
  <si>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</si>
  <si>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</si>
  <si>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</si>
  <si>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</si>
  <si>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</si>
  <si>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</si>
  <si>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</si>
  <si>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</si>
  <si>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</si>
  <si>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</si>
  <si>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</si>
  <si>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</si>
  <si>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</si>
  <si>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</si>
  <si>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</si>
  <si>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</si>
  <si>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</si>
  <si>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</si>
  <si>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</si>
  <si>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</si>
  <si>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</si>
  <si>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</si>
  <si>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</si>
  <si>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</si>
  <si>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</si>
  <si>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</si>
  <si>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</si>
  <si>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</si>
  <si>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</si>
  <si>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</si>
  <si>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</si>
  <si>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</si>
  <si>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</si>
  <si>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</si>
  <si>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</si>
  <si>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</si>
  <si>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</si>
  <si>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</si>
  <si>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</si>
  <si>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</si>
  <si>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</si>
  <si>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</si>
  <si>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</si>
  <si>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</si>
  <si>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</si>
  <si>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</si>
  <si>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</si>
  <si>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</si>
  <si>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</si>
  <si>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</si>
  <si>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</si>
  <si>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</si>
  <si>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</si>
  <si>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</si>
  <si>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</si>
  <si>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</si>
  <si>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</si>
  <si>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</si>
  <si>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</si>
  <si>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</si>
  <si>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</si>
  <si>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</si>
  <si>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</si>
  <si>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</si>
  <si>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</si>
  <si>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</si>
  <si>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</si>
  <si>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</si>
  <si>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</si>
  <si>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</si>
  <si>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</si>
  <si>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</si>
  <si>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</si>
  <si>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</si>
  <si>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</si>
  <si>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</si>
  <si>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</si>
  <si>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</si>
  <si>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</si>
  <si>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</si>
  <si>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</si>
  <si>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</si>
  <si>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</si>
  <si>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</si>
  <si>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</si>
  <si>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</si>
  <si>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</si>
  <si>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</si>
  <si>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</si>
  <si>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</si>
  <si>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</si>
  <si>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</si>
  <si>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</si>
  <si>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</si>
  <si>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</si>
  <si>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</si>
  <si>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</si>
  <si>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</si>
  <si>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</si>
  <si>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</si>
  <si>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</si>
  <si>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</si>
  <si>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</si>
  <si>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</si>
  <si>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</si>
  <si>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</si>
  <si>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</si>
  <si>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</si>
  <si>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</si>
  <si>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</si>
  <si>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</si>
  <si>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</si>
  <si>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</si>
  <si>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</si>
  <si>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</si>
  <si>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</si>
  <si>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</si>
  <si>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</si>
  <si>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</si>
  <si>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</si>
  <si>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</si>
  <si>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</si>
  <si>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</si>
  <si>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</si>
  <si>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</si>
  <si>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</si>
  <si>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</si>
  <si>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</si>
  <si>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</si>
  <si>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</si>
  <si>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</si>
  <si>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</si>
  <si>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</si>
  <si>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</si>
  <si>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</si>
  <si>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</si>
  <si>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</si>
  <si>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</si>
  <si>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</si>
  <si>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</si>
  <si>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</si>
  <si>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</si>
  <si>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</si>
  <si>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</si>
  <si>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</si>
  <si>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</si>
  <si>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</si>
  <si>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</si>
  <si>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</si>
  <si>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</si>
  <si>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</si>
  <si>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</si>
  <si>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</si>
  <si>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</si>
  <si>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</si>
  <si>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</si>
  <si>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</si>
  <si>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</si>
  <si>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</si>
  <si>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</si>
  <si>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</si>
  <si>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</si>
  <si>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</si>
  <si>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</si>
  <si>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</si>
  <si>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</si>
  <si>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</si>
  <si>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</si>
  <si>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</si>
  <si>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</si>
  <si>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</si>
  <si>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</si>
  <si>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</si>
  <si>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</si>
  <si>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</si>
  <si>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</si>
  <si>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</si>
  <si>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</si>
  <si>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</si>
  <si>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</si>
  <si>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</si>
  <si>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</si>
  <si>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</si>
  <si>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</si>
  <si>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</si>
  <si>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</si>
  <si>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</si>
  <si>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</si>
  <si>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</si>
  <si>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</si>
  <si>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</si>
  <si>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</si>
  <si>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</si>
  <si>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</si>
  <si>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</si>
  <si>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</si>
  <si>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</si>
  <si>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</si>
  <si>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</si>
  <si>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</si>
  <si>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</si>
  <si>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</si>
  <si>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</si>
  <si>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</si>
  <si>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</si>
  <si>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</si>
  <si>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</si>
  <si>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</si>
  <si>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</si>
  <si>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</si>
  <si>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</si>
  <si>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</si>
  <si>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</si>
  <si>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</si>
  <si>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</si>
  <si>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</si>
  <si>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</si>
  <si>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</si>
  <si>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</si>
  <si>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</si>
  <si>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</si>
  <si>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</si>
  <si>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</si>
  <si>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</si>
  <si>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</si>
  <si>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</si>
  <si>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</si>
  <si>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</si>
  <si>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</si>
  <si>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</si>
  <si>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</si>
  <si>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</si>
  <si>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</si>
  <si>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</si>
  <si>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</si>
  <si>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</si>
  <si>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</si>
  <si>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</si>
  <si>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</si>
  <si>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</si>
  <si>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</si>
  <si>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</si>
  <si>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</si>
  <si>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</si>
  <si>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</si>
  <si>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</si>
  <si>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</si>
  <si>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</si>
  <si>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</si>
  <si>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</si>
  <si>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</si>
  <si>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</si>
  <si>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</si>
  <si>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</si>
  <si>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</si>
  <si>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</si>
  <si>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</si>
  <si>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</si>
  <si>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</si>
  <si>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</si>
  <si>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</si>
  <si>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</si>
  <si>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</si>
  <si>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</si>
  <si>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</si>
  <si>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</si>
  <si>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</si>
  <si>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</si>
  <si>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</si>
  <si>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</si>
  <si>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</si>
  <si>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</si>
  <si>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</si>
  <si>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</si>
  <si>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</si>
  <si>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</si>
  <si>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</si>
  <si>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</si>
  <si>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</si>
  <si>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</si>
  <si>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</si>
  <si>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</si>
  <si>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</si>
  <si>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</si>
  <si>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</si>
  <si>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</si>
  <si>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</si>
  <si>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</si>
  <si>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</si>
  <si>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</si>
  <si>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</si>
  <si>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</si>
  <si>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</si>
  <si>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</si>
  <si>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</si>
  <si>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</si>
  <si>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</si>
  <si>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</si>
  <si>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</si>
  <si>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</si>
  <si>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</si>
  <si>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</si>
  <si>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</si>
  <si>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</si>
  <si>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</si>
  <si>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</si>
  <si>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</si>
  <si>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</si>
  <si>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</si>
  <si>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</si>
  <si>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</si>
  <si>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</si>
  <si>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</si>
  <si>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</si>
  <si>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</si>
  <si>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</si>
  <si>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</si>
  <si>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</si>
  <si>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</si>
  <si>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</si>
  <si>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</si>
  <si>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</si>
  <si>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</si>
  <si>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</si>
  <si>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</si>
  <si>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</si>
  <si>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</si>
  <si>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</si>
  <si>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</si>
  <si>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</si>
  <si>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</si>
  <si>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</si>
  <si>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</si>
  <si>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</si>
  <si>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</si>
  <si>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</si>
  <si>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</si>
  <si>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</si>
  <si>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</si>
  <si>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</si>
  <si>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</si>
  <si>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</si>
  <si>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</si>
  <si>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</si>
  <si>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</si>
  <si>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</si>
  <si>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</si>
  <si>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</si>
  <si>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</si>
  <si>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</si>
  <si>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</si>
  <si>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</si>
  <si>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</si>
  <si>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</si>
  <si>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</si>
  <si>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</si>
  <si>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</si>
  <si>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</si>
  <si>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</si>
  <si>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</si>
  <si>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</si>
  <si>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</si>
  <si>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</si>
  <si>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</si>
  <si>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</si>
  <si>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</si>
  <si>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</si>
  <si>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</si>
  <si>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</si>
  <si>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</si>
  <si>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</si>
  <si>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</si>
  <si>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</si>
  <si>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</si>
  <si>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</si>
  <si>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</si>
  <si>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</si>
  <si>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</si>
  <si>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</si>
  <si>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</si>
  <si>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</si>
  <si>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</si>
  <si>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</si>
  <si>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</si>
  <si>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</si>
  <si>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</si>
  <si>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</si>
  <si>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</si>
  <si>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</si>
  <si>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</si>
  <si>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</si>
  <si>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</si>
  <si>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</si>
  <si>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</si>
  <si>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</si>
  <si>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</si>
  <si>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</si>
  <si>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</si>
  <si>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</si>
  <si>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</si>
  <si>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</si>
  <si>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</si>
  <si>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</si>
  <si>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</si>
  <si>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</si>
  <si>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</si>
  <si>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</si>
  <si>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</si>
  <si>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</si>
  <si>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</si>
  <si>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</si>
  <si>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</si>
  <si>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</si>
  <si>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</si>
  <si>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</si>
  <si>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</si>
  <si>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</si>
  <si>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</si>
  <si>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</si>
  <si>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</si>
  <si>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</si>
  <si>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</si>
  <si>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</si>
  <si>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</si>
  <si>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</si>
  <si>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</si>
  <si>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</si>
  <si>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</si>
  <si>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</si>
  <si>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</si>
  <si>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</si>
  <si>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</si>
  <si>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</si>
  <si>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</si>
  <si>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</si>
  <si>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</si>
  <si>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</si>
  <si>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</si>
  <si>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</si>
  <si>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</si>
  <si>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</si>
  <si>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</si>
  <si>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</si>
  <si>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</si>
  <si>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</si>
  <si>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</si>
  <si>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</si>
  <si>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</si>
  <si>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</si>
  <si>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</si>
  <si>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</si>
  <si>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</si>
  <si>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</si>
  <si>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</si>
  <si>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</si>
  <si>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</si>
  <si>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</si>
  <si>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</si>
  <si>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</si>
  <si>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</si>
  <si>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</si>
  <si>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</si>
  <si>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</si>
  <si>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</si>
  <si>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</si>
  <si>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</si>
  <si>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</si>
  <si>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</si>
  <si>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</si>
  <si>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</si>
  <si>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</si>
  <si>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</si>
  <si>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</si>
  <si>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</si>
  <si>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</si>
  <si>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</si>
  <si>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</si>
  <si>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</si>
  <si>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</si>
  <si>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</si>
  <si>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</si>
  <si>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</si>
  <si>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</si>
  <si>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</si>
  <si>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</si>
  <si>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</si>
  <si>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</si>
  <si>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</si>
  <si>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</si>
  <si>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</si>
  <si>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</si>
  <si>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</si>
  <si>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</si>
  <si>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</si>
  <si>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</si>
  <si>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</si>
  <si>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</si>
  <si>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</si>
  <si>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</si>
  <si>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</si>
  <si>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</si>
  <si>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</si>
  <si>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</si>
  <si>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</si>
  <si>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</si>
  <si>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</si>
  <si>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</si>
  <si>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</si>
  <si>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</si>
  <si>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</si>
  <si>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</si>
  <si>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</si>
  <si>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</si>
  <si>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</si>
  <si>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</si>
  <si>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</si>
  <si>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</si>
  <si>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</si>
  <si>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</si>
  <si>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</si>
  <si>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</si>
  <si>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</si>
  <si>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</si>
  <si>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</si>
  <si>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</si>
  <si>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</si>
  <si>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</si>
  <si>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</si>
  <si>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</si>
  <si>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</si>
  <si>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</si>
  <si>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</si>
  <si>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</si>
  <si>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</si>
  <si>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</si>
  <si>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</si>
  <si>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</si>
  <si>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</si>
  <si>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</si>
  <si>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</si>
  <si>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</si>
  <si>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</si>
  <si>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</si>
  <si>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</si>
  <si>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</si>
  <si>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</si>
  <si>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</si>
  <si>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</si>
  <si>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</si>
  <si>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</si>
  <si>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</si>
  <si>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</si>
  <si>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</si>
  <si>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</si>
  <si>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</si>
  <si>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</si>
  <si>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</si>
  <si>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</si>
  <si>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</si>
  <si>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</si>
  <si>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</si>
  <si>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</si>
  <si>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</si>
  <si>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</si>
  <si>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</si>
  <si>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</si>
  <si>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</si>
  <si>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</si>
  <si>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</si>
  <si>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</si>
  <si>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</si>
  <si>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</si>
  <si>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</si>
  <si>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</si>
  <si>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</si>
  <si>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</si>
  <si>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</si>
  <si>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</si>
  <si>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</si>
  <si>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</si>
  <si>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</si>
  <si>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</si>
  <si>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</si>
  <si>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</si>
  <si>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</si>
  <si>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</si>
  <si>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</si>
  <si>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</si>
  <si>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</si>
  <si>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</si>
  <si>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</si>
  <si>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</si>
  <si>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</si>
  <si>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</si>
  <si>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</si>
  <si>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</si>
  <si>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</si>
  <si>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</si>
  <si>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</si>
  <si>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</si>
  <si>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</si>
  <si>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</si>
  <si>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</si>
  <si>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</si>
  <si>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</si>
  <si>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</si>
  <si>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</si>
  <si>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</si>
  <si>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</si>
  <si>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</si>
  <si>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</si>
  <si>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</si>
  <si>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</si>
  <si>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</si>
  <si>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</si>
  <si>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</si>
  <si>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</si>
  <si>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</si>
  <si>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</si>
  <si>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</si>
  <si>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</si>
  <si>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</si>
  <si>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</si>
  <si>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</si>
  <si>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</si>
  <si>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</si>
  <si>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</si>
  <si>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</si>
  <si>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</si>
  <si>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</si>
  <si>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</si>
  <si>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</si>
  <si>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</si>
  <si>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</si>
  <si>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</si>
  <si>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</si>
  <si>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</si>
  <si>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</si>
  <si>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</si>
  <si>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</si>
  <si>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</si>
  <si>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</si>
  <si>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</si>
  <si>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</si>
  <si>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</si>
  <si>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</si>
  <si>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</si>
  <si>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</si>
  <si>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</si>
  <si>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</si>
  <si>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</si>
  <si>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</si>
  <si>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</si>
  <si>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</si>
  <si>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</si>
  <si>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</si>
  <si>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</si>
  <si>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</si>
  <si>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</si>
  <si>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</si>
  <si>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</si>
  <si>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</si>
  <si>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</si>
  <si>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</si>
  <si>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</si>
  <si>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</si>
  <si>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</si>
  <si>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</si>
  <si>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</si>
  <si>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</si>
  <si>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</si>
  <si>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</si>
  <si>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</si>
  <si>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</si>
  <si>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</si>
  <si>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</si>
  <si>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</si>
  <si>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</si>
  <si>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</si>
  <si>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</si>
  <si>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</si>
  <si>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</si>
  <si>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</si>
  <si>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</si>
  <si>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</si>
  <si>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</si>
  <si>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</si>
  <si>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</si>
  <si>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</si>
  <si>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</si>
  <si>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</si>
  <si>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</si>
  <si>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</si>
  <si>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</si>
  <si>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</si>
  <si>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</si>
  <si>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</si>
  <si>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</si>
  <si>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</si>
  <si>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</si>
  <si>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</si>
  <si>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</si>
  <si>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</si>
  <si>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</si>
  <si>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</si>
  <si>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</si>
  <si>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</si>
  <si>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</si>
  <si>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</si>
  <si>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</si>
  <si>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</si>
  <si>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</si>
  <si>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</si>
  <si>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</si>
  <si>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</si>
  <si>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</si>
  <si>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</si>
  <si>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</si>
  <si>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</si>
  <si>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</si>
  <si>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</si>
  <si>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</si>
  <si>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</si>
  <si>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</si>
  <si>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</si>
  <si>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</si>
  <si>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</si>
  <si>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</si>
  <si>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</si>
  <si>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</si>
  <si>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</si>
  <si>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</si>
  <si>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</si>
  <si>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</si>
  <si>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</si>
  <si>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</si>
  <si>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</si>
  <si>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</si>
  <si>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</si>
  <si>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</si>
  <si>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</si>
  <si>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</si>
  <si>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</si>
  <si>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</si>
  <si>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</si>
  <si>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</si>
  <si>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</si>
  <si>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</si>
  <si>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</si>
  <si>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</si>
  <si>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</si>
  <si>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</si>
  <si>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</si>
  <si>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</si>
  <si>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</si>
  <si>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</si>
  <si>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</si>
  <si>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</si>
  <si>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</si>
  <si>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</si>
  <si>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</si>
  <si>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</si>
  <si>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</si>
  <si>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</si>
  <si>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</si>
  <si>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</si>
  <si>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</si>
  <si>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</si>
  <si>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</si>
  <si>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</si>
  <si>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</si>
  <si>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</si>
  <si>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</si>
  <si>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</si>
  <si>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</si>
  <si>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</si>
  <si>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</si>
  <si>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</si>
  <si>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</si>
  <si>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</si>
  <si>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</si>
  <si>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</si>
  <si>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</si>
  <si>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</si>
  <si>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</si>
  <si>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</si>
  <si>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</si>
  <si>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</si>
  <si>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</si>
  <si>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</si>
  <si>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</si>
  <si>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</si>
  <si>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</si>
  <si>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</si>
  <si>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</si>
  <si>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</si>
  <si>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</si>
  <si>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</si>
  <si>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</si>
  <si>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</si>
  <si>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</si>
  <si>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</si>
  <si>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</si>
  <si>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</si>
  <si>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</si>
  <si>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</si>
  <si>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</si>
  <si>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</si>
  <si>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</si>
  <si>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</si>
  <si>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</si>
  <si>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</si>
  <si>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</si>
  <si>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</si>
  <si>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</si>
  <si>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</si>
  <si>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</si>
  <si>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</si>
  <si>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</si>
  <si>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</si>
  <si>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</si>
  <si>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</si>
  <si>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</si>
  <si>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</si>
  <si>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</si>
  <si>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</si>
  <si>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</si>
  <si>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</si>
  <si>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</si>
  <si>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</si>
  <si>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</si>
  <si>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</si>
  <si>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</si>
  <si>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</si>
  <si>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</si>
  <si>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</si>
  <si>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</si>
  <si>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</si>
  <si>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</si>
  <si>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</si>
  <si>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</si>
  <si>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</si>
  <si>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</si>
  <si>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</si>
  <si>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</si>
  <si>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</si>
  <si>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</si>
  <si>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</si>
  <si>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</si>
  <si>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</si>
  <si>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</si>
  <si>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</si>
  <si>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</si>
  <si>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</si>
  <si>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</si>
  <si>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</si>
  <si>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</si>
  <si>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</si>
  <si>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</si>
  <si>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</si>
  <si>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</si>
  <si>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</si>
  <si>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</si>
  <si>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</si>
  <si>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</si>
  <si>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</si>
  <si>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</si>
  <si>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</si>
  <si>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</si>
  <si>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</si>
  <si>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</si>
  <si>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</si>
  <si>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</si>
  <si>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</si>
  <si>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</si>
  <si>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</si>
  <si>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</si>
  <si>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</si>
  <si>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</si>
  <si>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</si>
  <si>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</si>
  <si>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</si>
  <si>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</si>
  <si>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</si>
  <si>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</si>
  <si>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</si>
  <si>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</si>
  <si>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</si>
  <si>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</si>
  <si>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</si>
  <si>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</si>
  <si>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</si>
  <si>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</si>
  <si>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</si>
  <si>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</si>
  <si>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</si>
  <si>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</si>
  <si>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</si>
  <si>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</si>
  <si>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</si>
  <si>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</si>
  <si>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</si>
  <si>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</si>
  <si>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</si>
  <si>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</si>
  <si>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</si>
  <si>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</si>
  <si>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</si>
  <si>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</si>
  <si>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</si>
  <si>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</si>
  <si>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</si>
  <si>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</si>
  <si>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</si>
  <si>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</si>
  <si>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</si>
  <si>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</si>
  <si>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</si>
  <si>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</si>
  <si>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</si>
  <si>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</si>
  <si>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</si>
  <si>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</si>
  <si>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</si>
  <si>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</si>
  <si>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</si>
  <si>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</si>
  <si>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</si>
  <si>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</si>
  <si>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</si>
  <si>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</si>
  <si>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</si>
  <si>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</si>
  <si>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</si>
  <si>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</si>
  <si>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</si>
  <si>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</si>
  <si>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</si>
  <si>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</si>
  <si>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</si>
  <si>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</si>
  <si>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</si>
  <si>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</si>
  <si>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</si>
  <si>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</si>
  <si>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</si>
  <si>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</si>
  <si>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</si>
  <si>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</si>
  <si>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</si>
  <si>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</si>
  <si>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</si>
  <si>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</si>
  <si>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</si>
  <si>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</si>
  <si>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</si>
  <si>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</si>
  <si>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</si>
  <si>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</si>
  <si>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</si>
  <si>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</si>
  <si>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</si>
  <si>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</si>
  <si>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</si>
  <si>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</si>
  <si>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</si>
  <si>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</si>
  <si>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</si>
  <si>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</si>
  <si>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</si>
  <si>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</si>
  <si>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</si>
  <si>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</si>
  <si>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</si>
  <si>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</si>
  <si>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</si>
  <si>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</si>
  <si>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</si>
  <si>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</si>
  <si>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</si>
  <si>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</si>
  <si>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</si>
  <si>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</si>
  <si>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</si>
  <si>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</si>
  <si>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</si>
  <si>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</si>
  <si>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</si>
  <si>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</si>
  <si>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</si>
  <si>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</si>
  <si>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</si>
  <si>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</si>
  <si>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</si>
  <si>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</si>
  <si>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</si>
  <si>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</si>
  <si>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</si>
  <si>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</si>
  <si>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</si>
  <si>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</si>
  <si>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</si>
  <si>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</si>
  <si>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</si>
  <si>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</si>
  <si>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</si>
  <si>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</si>
  <si>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</si>
  <si>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</si>
  <si>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</si>
  <si>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</si>
  <si>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</si>
  <si>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</si>
  <si>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</si>
  <si>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</si>
  <si>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</si>
  <si>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</si>
  <si>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</si>
  <si>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</si>
  <si>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</si>
  <si>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</si>
  <si>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</si>
  <si>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</si>
  <si>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</si>
  <si>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</si>
  <si>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</si>
  <si>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</si>
  <si>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</si>
  <si>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</si>
  <si>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</si>
  <si>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</si>
  <si>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</si>
  <si>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</si>
  <si>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</si>
  <si>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</si>
  <si>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</si>
  <si>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</si>
  <si>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</si>
  <si>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</si>
  <si>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</si>
  <si>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</si>
  <si>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</si>
  <si>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</si>
  <si>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</si>
  <si>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</si>
  <si>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</si>
  <si>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</si>
  <si>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</si>
  <si>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</si>
  <si>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</si>
  <si>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</si>
  <si>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</si>
  <si>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</si>
  <si>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</si>
  <si>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</si>
  <si>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</si>
  <si>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</si>
  <si>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</si>
  <si>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</si>
  <si>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</si>
  <si>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</si>
  <si>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</si>
  <si>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</si>
  <si>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</si>
  <si>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</si>
  <si>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</si>
  <si>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</si>
  <si>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</si>
  <si>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</si>
  <si>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</si>
  <si>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</si>
  <si>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</si>
  <si>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</si>
  <si>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</si>
  <si>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</si>
  <si>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</si>
  <si>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</si>
  <si>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</si>
  <si>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</si>
  <si>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</si>
  <si>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</si>
  <si>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</si>
  <si>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</si>
  <si>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</si>
  <si>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</si>
  <si>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</si>
  <si>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</si>
  <si>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</si>
  <si>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</si>
  <si>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</si>
  <si>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</si>
  <si>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</si>
  <si>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</si>
  <si>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</si>
  <si>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</si>
  <si>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</si>
  <si>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</si>
  <si>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</si>
  <si>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</si>
  <si>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</si>
  <si>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</si>
  <si>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</si>
  <si>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</si>
  <si>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</si>
  <si>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</si>
  <si>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</si>
  <si>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</si>
  <si>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</si>
  <si>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</si>
  <si>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</si>
  <si>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</si>
  <si>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</si>
  <si>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</si>
  <si>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</si>
  <si>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</si>
  <si>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</si>
  <si>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</si>
  <si>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</si>
  <si>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</si>
  <si>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</si>
  <si>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</si>
  <si>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</si>
  <si>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</si>
  <si>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</si>
  <si>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</si>
  <si>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</si>
  <si>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</si>
  <si>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</si>
  <si>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</si>
  <si>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</si>
  <si>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</si>
  <si>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</si>
  <si>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</si>
  <si>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</si>
  <si>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</si>
  <si>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</si>
  <si>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</si>
  <si>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</si>
  <si>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</si>
  <si>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</si>
  <si>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</si>
  <si>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</si>
  <si>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</si>
  <si>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</si>
  <si>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</si>
  <si>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</si>
  <si>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</si>
  <si>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</si>
  <si>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</si>
  <si>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</si>
  <si>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</si>
  <si>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</si>
  <si>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</si>
  <si>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</si>
  <si>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</si>
  <si>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</si>
  <si>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</si>
  <si>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</si>
  <si>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</si>
  <si>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</si>
  <si>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</si>
  <si>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</si>
  <si>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</si>
  <si>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</si>
  <si>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</si>
  <si>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</si>
  <si>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</si>
  <si>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</si>
  <si>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</si>
  <si>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</si>
  <si>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</si>
  <si>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</si>
  <si>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</si>
  <si>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</si>
  <si>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</si>
  <si>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</si>
  <si>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</si>
  <si>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</si>
  <si>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</si>
  <si>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</si>
  <si>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</si>
  <si>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</si>
  <si>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</si>
  <si>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</si>
  <si>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</si>
  <si>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</si>
  <si>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</si>
  <si>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</si>
  <si>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</si>
  <si>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</si>
  <si>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</si>
  <si>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</si>
  <si>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</si>
  <si>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</si>
  <si>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</si>
  <si>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</si>
  <si>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</si>
  <si>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</si>
  <si>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</si>
  <si>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</si>
  <si>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</si>
  <si>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</si>
  <si>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</si>
  <si>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</si>
  <si>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</si>
  <si>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</si>
  <si>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</si>
  <si>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</si>
  <si>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</si>
  <si>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</si>
  <si>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</si>
  <si>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</si>
  <si>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</si>
  <si>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</si>
  <si>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</si>
  <si>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</si>
  <si>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</si>
  <si>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</si>
  <si>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</si>
  <si>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</si>
  <si>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</si>
  <si>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</si>
  <si>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</si>
  <si>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</si>
  <si>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</si>
  <si>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</si>
  <si>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</si>
  <si>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</si>
  <si>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</si>
  <si>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</si>
  <si>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</si>
  <si>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</si>
  <si>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</si>
  <si>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</si>
  <si>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</si>
  <si>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</si>
  <si>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</si>
  <si>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</si>
  <si>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</si>
  <si>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</si>
  <si>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</si>
  <si>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</si>
  <si>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</si>
  <si>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</si>
  <si>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</si>
  <si>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</si>
  <si>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</si>
  <si>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</si>
  <si>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</si>
  <si>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</si>
  <si>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</si>
  <si>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</si>
  <si>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</si>
  <si>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</si>
  <si>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</si>
  <si>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</si>
  <si>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</si>
  <si>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</si>
  <si>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</si>
  <si>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</si>
  <si>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</si>
  <si>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</si>
  <si>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</si>
  <si>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</si>
  <si>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</si>
  <si>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</si>
  <si>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</si>
  <si>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</si>
  <si>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</si>
  <si>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</si>
  <si>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</si>
  <si>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</si>
  <si>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</si>
  <si>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</si>
  <si>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</si>
  <si>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</si>
  <si>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</si>
  <si>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</si>
  <si>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</si>
  <si>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</si>
  <si>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</si>
  <si>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</si>
  <si>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</si>
  <si>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</si>
  <si>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</si>
  <si>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</si>
  <si>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</si>
  <si>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</si>
  <si>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</si>
  <si>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</si>
  <si>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</si>
  <si>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</si>
  <si>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</si>
  <si>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</si>
  <si>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</si>
  <si>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</si>
  <si>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</si>
  <si>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</si>
  <si>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</si>
  <si>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</si>
  <si>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</si>
  <si>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</si>
  <si>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</si>
  <si>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</si>
  <si>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</si>
  <si>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</si>
  <si>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</si>
  <si>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</si>
  <si>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</si>
  <si>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</si>
  <si>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</si>
  <si>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</si>
  <si>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</si>
  <si>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</si>
  <si>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</si>
  <si>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</si>
  <si>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</si>
  <si>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</si>
  <si>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</si>
  <si>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</si>
  <si>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</si>
  <si>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</si>
  <si>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</si>
  <si>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</si>
  <si>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</si>
  <si>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</si>
  <si>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</si>
  <si>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</si>
  <si>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</si>
  <si>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</si>
  <si>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</si>
  <si>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</si>
  <si>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</si>
  <si>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</si>
  <si>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</si>
  <si>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</si>
  <si>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</si>
  <si>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</si>
  <si>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</si>
  <si>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</si>
  <si>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</si>
  <si>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</si>
  <si>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</si>
  <si>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</si>
  <si>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</si>
  <si>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</si>
  <si>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</si>
  <si>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</si>
  <si>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</si>
  <si>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</si>
  <si>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</si>
  <si>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</si>
  <si>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</si>
  <si>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</si>
  <si>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</si>
  <si>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</si>
  <si>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</si>
  <si>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</si>
  <si>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</si>
  <si>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</si>
  <si>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</si>
  <si>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</si>
  <si>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</si>
  <si>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</si>
  <si>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</si>
  <si>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</si>
  <si>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</si>
  <si>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</si>
  <si>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</si>
  <si>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</si>
  <si>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</si>
  <si>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</si>
  <si>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</si>
  <si>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</si>
  <si>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</si>
  <si>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</si>
  <si>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</si>
  <si>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</si>
  <si>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</si>
  <si>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</si>
  <si>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</si>
  <si>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</si>
  <si>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</si>
  <si>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</si>
  <si>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</si>
  <si>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</si>
  <si>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</si>
  <si>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</si>
  <si>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</si>
  <si>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</si>
  <si>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</si>
  <si>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</si>
  <si>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</si>
  <si>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</si>
  <si>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</si>
  <si>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</si>
  <si>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</si>
  <si>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</si>
  <si>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</si>
  <si>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</si>
  <si>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</si>
  <si>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</si>
  <si>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</si>
  <si>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</si>
  <si>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</si>
  <si>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</si>
  <si>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</si>
  <si>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</si>
  <si>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</si>
  <si>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</si>
  <si>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</si>
  <si>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</si>
  <si>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</si>
  <si>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</si>
  <si>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</si>
  <si>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</si>
  <si>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</si>
  <si>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</si>
  <si>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</si>
  <si>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</si>
  <si>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</si>
  <si>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</si>
  <si>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</si>
  <si>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</si>
  <si>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</si>
  <si>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</si>
  <si>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</si>
  <si>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</si>
  <si>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</si>
  <si>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</si>
  <si>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</si>
  <si>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</si>
  <si>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</si>
  <si>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</si>
  <si>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</si>
  <si>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</si>
  <si>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</si>
  <si>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</si>
  <si>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</si>
  <si>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</si>
  <si>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</si>
  <si>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</si>
  <si>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</si>
  <si>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</si>
  <si>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</si>
  <si>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</si>
  <si>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</si>
  <si>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</si>
  <si>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</si>
  <si>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</si>
  <si>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</si>
  <si>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</si>
  <si>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</si>
  <si>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</si>
  <si>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</si>
  <si>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</si>
  <si>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</si>
  <si>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</si>
  <si>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</si>
  <si>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</si>
  <si>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</si>
  <si>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</si>
  <si>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</si>
  <si>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</si>
  <si>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</si>
  <si>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</si>
  <si>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</si>
  <si>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</si>
  <si>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</si>
  <si>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</si>
  <si>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</si>
  <si>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</si>
  <si>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</si>
  <si>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</si>
  <si>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</si>
  <si>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</si>
  <si>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</si>
  <si>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</si>
  <si>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</si>
  <si>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</si>
  <si>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</si>
  <si>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</si>
  <si>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</si>
  <si>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</si>
  <si>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</si>
  <si>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</si>
  <si>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</si>
  <si>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</si>
  <si>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</si>
  <si>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</si>
  <si>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</si>
  <si>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</si>
  <si>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</si>
  <si>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</si>
  <si>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</si>
  <si>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</si>
  <si>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</si>
  <si>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</si>
  <si>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</si>
  <si>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</si>
  <si>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</si>
  <si>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</si>
  <si>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</si>
  <si>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</si>
  <si>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</si>
  <si>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</si>
  <si>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</si>
  <si>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</si>
  <si>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</si>
  <si>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</si>
  <si>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</si>
  <si>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</si>
  <si>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</si>
  <si>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</si>
  <si>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</si>
  <si>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</si>
  <si>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</si>
  <si>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</si>
  <si>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</si>
  <si>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</si>
  <si>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</si>
  <si>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</si>
  <si>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</si>
  <si>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</si>
  <si>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</si>
  <si>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</si>
  <si>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</si>
  <si>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</si>
  <si>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</si>
  <si>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</si>
  <si>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</si>
  <si>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</si>
  <si>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</si>
  <si>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</si>
  <si>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</si>
  <si>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</si>
  <si>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</si>
  <si>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</si>
  <si>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</si>
  <si>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</si>
  <si>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</si>
  <si>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</si>
  <si>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</si>
  <si>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</si>
  <si>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</si>
  <si>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</si>
  <si>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</si>
  <si>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</si>
  <si>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</si>
  <si>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</si>
  <si>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</si>
  <si>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</si>
  <si>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</si>
  <si>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</si>
  <si>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</si>
  <si>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</si>
  <si>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</si>
  <si>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</si>
  <si>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</si>
  <si>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</si>
  <si>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</si>
  <si>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</si>
  <si>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</si>
  <si>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</si>
  <si>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</si>
  <si>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</si>
  <si>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</si>
  <si>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</si>
  <si>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</si>
  <si>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</si>
  <si>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</si>
  <si>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</si>
  <si>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</si>
  <si>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</si>
  <si>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</si>
  <si>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</si>
  <si>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</si>
  <si>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</si>
  <si>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</si>
  <si>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</si>
  <si>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</si>
  <si>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</si>
  <si>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</si>
  <si>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</si>
  <si>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</si>
  <si>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</si>
  <si>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</si>
  <si>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</si>
  <si>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</si>
  <si>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</si>
  <si>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</si>
  <si>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</si>
  <si>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</si>
  <si>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</si>
  <si>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</si>
  <si>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</si>
  <si>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</si>
  <si>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</si>
  <si>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</si>
  <si>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</si>
  <si>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</si>
  <si>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</si>
  <si>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</si>
  <si>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</si>
  <si>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</si>
  <si>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</si>
  <si>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</si>
  <si>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</si>
  <si>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</si>
  <si>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</si>
  <si>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</si>
  <si>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</si>
  <si>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</si>
  <si>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</si>
  <si>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</si>
  <si>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</si>
  <si>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</si>
  <si>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</si>
  <si>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</si>
  <si>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</si>
  <si>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</si>
  <si>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</si>
  <si>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</si>
  <si>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</si>
  <si>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</si>
  <si>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</si>
  <si>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</si>
  <si>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</si>
  <si>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</si>
  <si>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</si>
  <si>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</si>
  <si>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</si>
  <si>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</si>
  <si>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</si>
  <si>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</si>
  <si>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</si>
  <si>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</si>
  <si>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</si>
  <si>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</si>
  <si>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</si>
  <si>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</si>
  <si>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</si>
  <si>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</si>
  <si>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</si>
  <si>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</si>
  <si>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</si>
  <si>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</si>
  <si>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</si>
  <si>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</si>
  <si>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</si>
  <si>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</si>
  <si>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</si>
  <si>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</si>
  <si>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</si>
  <si>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</si>
  <si>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</si>
  <si>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</si>
  <si>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</si>
  <si>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</si>
  <si>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</si>
  <si>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</si>
  <si>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</si>
  <si>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</si>
  <si>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</si>
  <si>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</si>
  <si>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</si>
  <si>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</si>
  <si>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</si>
  <si>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</si>
  <si>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</si>
  <si>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</si>
  <si>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</si>
  <si>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</si>
  <si>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</si>
  <si>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</si>
  <si>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</si>
  <si>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</si>
  <si>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</si>
  <si>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</si>
  <si>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</si>
  <si>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</si>
  <si>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</si>
  <si>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</si>
  <si>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</si>
  <si>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</si>
  <si>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</si>
  <si>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</si>
  <si>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</si>
  <si>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</si>
  <si>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</si>
  <si>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</si>
  <si>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</si>
  <si>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</si>
  <si>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</si>
  <si>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</si>
  <si>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</si>
  <si>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</si>
  <si>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</si>
  <si>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</si>
  <si>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</si>
  <si>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</si>
  <si>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</si>
  <si>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</si>
  <si>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</si>
  <si>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</si>
  <si>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</si>
  <si>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</si>
  <si>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</si>
  <si>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</si>
  <si>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</si>
  <si>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</si>
  <si>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</si>
  <si>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</si>
  <si>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</si>
  <si>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</si>
  <si>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</si>
  <si>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</si>
  <si>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</si>
  <si>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</si>
  <si>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</si>
  <si>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</si>
  <si>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</si>
  <si>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</si>
  <si>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</si>
  <si>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</si>
  <si>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</si>
  <si>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</si>
  <si>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</si>
  <si>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</si>
  <si>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</si>
  <si>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</si>
  <si>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</si>
  <si>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</si>
  <si>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</si>
  <si>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</si>
  <si>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</si>
  <si>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</si>
  <si>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</si>
  <si>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</si>
  <si>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</si>
  <si>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</si>
  <si>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</si>
  <si>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</si>
  <si>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</si>
  <si>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</si>
  <si>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</si>
  <si>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</si>
  <si>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</si>
  <si>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</si>
  <si>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</si>
  <si>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</si>
  <si>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</si>
  <si>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</si>
  <si>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</si>
  <si>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</si>
  <si>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</si>
  <si>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</si>
  <si>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</si>
  <si>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</si>
  <si>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</si>
  <si>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</si>
  <si>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</si>
  <si>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</si>
  <si>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</si>
  <si>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</si>
  <si>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</si>
  <si>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</si>
  <si>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</si>
  <si>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</si>
  <si>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</si>
  <si>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</si>
  <si>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</si>
  <si>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</si>
  <si>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</si>
  <si>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</si>
  <si>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</si>
  <si>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</si>
  <si>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</si>
  <si>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</si>
  <si>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</si>
  <si>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</si>
  <si>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</si>
  <si>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</si>
  <si>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</si>
  <si>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</si>
  <si>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</si>
  <si>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</si>
  <si>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</si>
  <si>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</si>
  <si>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</si>
  <si>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</si>
  <si>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</si>
  <si>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</si>
  <si>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</si>
  <si>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</si>
  <si>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</si>
  <si>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</si>
  <si>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</si>
  <si>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</si>
  <si>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</si>
  <si>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</si>
  <si>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</si>
  <si>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</si>
  <si>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</si>
  <si>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</si>
  <si>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</si>
  <si>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</si>
  <si>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</si>
  <si>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</si>
  <si>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</si>
  <si>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</si>
  <si>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</si>
  <si>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</si>
  <si>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</si>
  <si>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</si>
  <si>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</si>
  <si>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</si>
  <si>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</si>
  <si>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</si>
  <si>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</si>
  <si>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</si>
  <si>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</si>
  <si>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</si>
  <si>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</si>
  <si>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</si>
  <si>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</si>
  <si>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</si>
  <si>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</si>
  <si>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</si>
  <si>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</si>
  <si>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</si>
  <si>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</si>
  <si>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</si>
  <si>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</si>
  <si>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</si>
  <si>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</si>
  <si>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</si>
  <si>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</si>
  <si>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</si>
  <si>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</si>
  <si>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</si>
  <si>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</si>
  <si>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</si>
  <si>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</si>
  <si>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</si>
  <si>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</si>
  <si>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</si>
  <si>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</si>
  <si>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</si>
  <si>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</si>
  <si>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</si>
  <si>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</si>
  <si>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</si>
  <si>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</si>
  <si>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</si>
  <si>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</si>
  <si>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</si>
  <si>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</si>
  <si>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</si>
  <si>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</si>
  <si>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</si>
  <si>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</si>
  <si>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</si>
  <si>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</si>
  <si>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</si>
  <si>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</si>
  <si>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</si>
  <si>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</si>
  <si>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</si>
  <si>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</si>
  <si>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</si>
  <si>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</si>
  <si>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</si>
  <si>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</si>
  <si>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</si>
  <si>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</si>
  <si>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</si>
  <si>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</si>
  <si>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</si>
  <si>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</si>
  <si>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</si>
  <si>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</si>
  <si>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</si>
  <si>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</si>
  <si>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</si>
  <si>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</si>
  <si>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</si>
  <si>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</si>
  <si>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</si>
  <si>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</si>
  <si>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</si>
  <si>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</si>
  <si>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</si>
  <si>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</si>
  <si>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</si>
  <si>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</si>
  <si>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</si>
  <si>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</si>
  <si>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</si>
  <si>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</si>
  <si>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</si>
  <si>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</si>
  <si>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</si>
  <si>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</si>
  <si>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</si>
  <si>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</si>
  <si>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</si>
  <si>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</si>
  <si>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</si>
  <si>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</si>
  <si>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</si>
  <si>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</si>
  <si>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</si>
  <si>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</si>
  <si>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</si>
  <si>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</si>
  <si>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</si>
  <si>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</si>
  <si>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</si>
  <si>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</si>
  <si>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</si>
  <si>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</si>
  <si>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</si>
  <si>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</si>
  <si>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</si>
  <si>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</si>
  <si>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</si>
  <si>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</si>
  <si>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</si>
  <si>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</si>
  <si>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</si>
  <si>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</si>
  <si>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</si>
  <si>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</si>
  <si>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</si>
  <si>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</si>
  <si>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</si>
  <si>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</si>
  <si>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</si>
  <si>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</si>
  <si>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</si>
  <si>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</si>
  <si>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</si>
  <si>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</si>
  <si>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</si>
  <si>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</si>
  <si>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</si>
  <si>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</si>
  <si>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</si>
  <si>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</si>
  <si>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</si>
  <si>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</si>
  <si>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</si>
  <si>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</si>
  <si>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</si>
  <si>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</si>
  <si>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</si>
  <si>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</si>
  <si>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</si>
  <si>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</si>
  <si>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</si>
  <si>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</si>
  <si>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</si>
  <si>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</si>
  <si>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</si>
  <si>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</si>
  <si>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</si>
  <si>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</si>
  <si>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</si>
  <si>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</si>
  <si>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</si>
  <si>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</si>
  <si>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</si>
  <si>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</si>
  <si>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</si>
  <si>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</si>
  <si>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</si>
  <si>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</si>
  <si>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</si>
  <si>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</si>
  <si>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</si>
  <si>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</si>
  <si>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</si>
  <si>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</si>
  <si>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</si>
  <si>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</si>
  <si>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</si>
  <si>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</si>
  <si>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</si>
  <si>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</si>
  <si>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</si>
  <si>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</si>
  <si>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</si>
  <si>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</si>
  <si>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</si>
  <si>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</si>
  <si>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</si>
  <si>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</si>
  <si>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</si>
  <si>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</si>
  <si>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</si>
  <si>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</si>
  <si>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</si>
  <si>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</si>
  <si>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</si>
  <si>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</si>
  <si>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</si>
  <si>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</si>
  <si>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</si>
  <si>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</si>
  <si>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</si>
  <si>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</si>
  <si>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</si>
  <si>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</si>
  <si>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</si>
  <si>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</si>
  <si>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</si>
  <si>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</si>
  <si>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</si>
  <si>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</si>
  <si>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</si>
  <si>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</si>
  <si>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</si>
  <si>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</si>
  <si>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</si>
  <si>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</si>
  <si>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</si>
  <si>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</si>
  <si>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</si>
  <si>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</si>
  <si>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</si>
  <si>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</si>
  <si>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</si>
  <si>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</si>
  <si>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</si>
  <si>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</si>
  <si>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</si>
  <si>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</si>
  <si>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</si>
  <si>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</si>
  <si>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</si>
  <si>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</si>
  <si>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</si>
  <si>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</si>
  <si>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</si>
  <si>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</si>
  <si>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</si>
  <si>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</si>
  <si>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</si>
  <si>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</si>
  <si>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</si>
  <si>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</si>
  <si>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</si>
  <si>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</si>
  <si>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</si>
  <si>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</si>
  <si>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</si>
  <si>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</si>
  <si>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</si>
  <si>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</si>
  <si>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</si>
  <si>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</si>
  <si>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</si>
  <si>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</si>
  <si>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</si>
  <si>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</si>
  <si>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</si>
  <si>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</si>
  <si>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</si>
  <si>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</si>
  <si>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</si>
  <si>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</si>
  <si>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</si>
  <si>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</si>
  <si>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</si>
  <si>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</si>
  <si>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</si>
  <si>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</si>
  <si>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</si>
  <si>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</si>
  <si>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</si>
  <si>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</si>
  <si>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</si>
  <si>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</si>
  <si>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</si>
  <si>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</si>
  <si>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</si>
  <si>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</si>
  <si>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</si>
  <si>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</si>
  <si>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</si>
  <si>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</si>
  <si>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</si>
  <si>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</si>
  <si>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</si>
  <si>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</si>
  <si>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</si>
  <si>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</si>
  <si>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</si>
  <si>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</si>
  <si>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</si>
  <si>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</si>
  <si>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</si>
  <si>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</si>
  <si>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</si>
  <si>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</si>
  <si>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</si>
  <si>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</si>
  <si>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</si>
  <si>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</si>
  <si>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</si>
  <si>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</si>
  <si>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</si>
  <si>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</si>
  <si>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</si>
  <si>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</si>
  <si>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</si>
  <si>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</si>
  <si>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</si>
  <si>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</si>
  <si>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</si>
  <si>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</si>
  <si>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</si>
  <si>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</si>
  <si>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</si>
  <si>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</si>
  <si>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</si>
  <si>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</si>
  <si>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</si>
  <si>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</si>
  <si>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</si>
  <si>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</si>
  <si>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</si>
  <si>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</si>
  <si>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</si>
  <si>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</si>
  <si>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</si>
  <si>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</si>
  <si>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</si>
  <si>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</si>
  <si>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</si>
  <si>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</si>
  <si>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</si>
  <si>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</si>
  <si>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</si>
  <si>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</si>
  <si>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</si>
  <si>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</si>
  <si>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</si>
  <si>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</si>
  <si>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</si>
  <si>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</si>
  <si>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</si>
  <si>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</si>
  <si>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</si>
  <si>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</si>
  <si>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</si>
  <si>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</si>
  <si>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</si>
  <si>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</si>
  <si>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</si>
  <si>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</si>
  <si>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</si>
  <si>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</si>
  <si>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</si>
  <si>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</si>
  <si>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</si>
  <si>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</si>
  <si>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</si>
  <si>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</si>
  <si>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</si>
  <si>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</si>
  <si>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</si>
  <si>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</si>
  <si>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</si>
  <si>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</si>
  <si>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</si>
  <si>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</si>
  <si>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</si>
  <si>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</si>
  <si>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</si>
  <si>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</si>
  <si>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</si>
  <si>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</si>
  <si>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</si>
  <si>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</si>
  <si>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</si>
  <si>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</si>
  <si>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</si>
  <si>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</si>
  <si>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</si>
  <si>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</si>
  <si>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</si>
  <si>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</si>
  <si>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</si>
  <si>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</si>
  <si>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</si>
  <si>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</si>
  <si>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</si>
  <si>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</si>
  <si>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</si>
  <si>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</si>
  <si>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</si>
  <si>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</si>
  <si>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</si>
  <si>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</si>
  <si>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</si>
  <si>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</si>
  <si>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</si>
  <si>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</si>
  <si>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</si>
  <si>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</si>
  <si>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</si>
  <si>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</si>
  <si>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</si>
  <si>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</si>
  <si>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</si>
  <si>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</si>
  <si>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</si>
  <si>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</si>
  <si>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</si>
  <si>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</si>
  <si>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</si>
  <si>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</si>
  <si>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</si>
  <si>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</si>
  <si>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</si>
  <si>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</si>
  <si>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</si>
  <si>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</si>
  <si>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</si>
  <si>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</si>
  <si>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</si>
  <si>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</si>
  <si>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</si>
  <si>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</si>
  <si>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</si>
  <si>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</si>
  <si>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</si>
  <si>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</si>
  <si>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</si>
  <si>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</si>
  <si>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</si>
  <si>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</si>
  <si>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</si>
  <si>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</si>
  <si>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</si>
  <si>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</si>
  <si>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</si>
  <si>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</si>
  <si>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</si>
  <si>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</si>
  <si>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</si>
  <si>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</si>
  <si>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</si>
  <si>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</si>
  <si>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</si>
  <si>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</si>
  <si>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</si>
  <si>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</si>
  <si>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</si>
  <si>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</si>
  <si>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</si>
  <si>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</si>
  <si>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</si>
  <si>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</si>
  <si>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</si>
  <si>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</si>
  <si>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</si>
  <si>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</si>
  <si>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</si>
  <si>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</si>
  <si>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</si>
  <si>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</si>
  <si>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</si>
  <si>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</si>
  <si>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</si>
  <si>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</si>
  <si>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</si>
  <si>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</si>
  <si>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</si>
  <si>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</si>
  <si>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</si>
  <si>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</si>
  <si>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</si>
  <si>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</si>
  <si>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</si>
  <si>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</si>
  <si>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</si>
  <si>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</si>
  <si>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</si>
  <si>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</si>
  <si>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</si>
  <si>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</si>
  <si>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</si>
  <si>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</si>
  <si>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</si>
  <si>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</si>
  <si>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</si>
  <si>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</si>
  <si>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</si>
  <si>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</si>
  <si>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</si>
  <si>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</si>
  <si>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</si>
  <si>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</si>
  <si>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</si>
  <si>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</si>
  <si>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</si>
  <si>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</si>
  <si>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</si>
  <si>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</si>
  <si>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</si>
  <si>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</si>
  <si>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</si>
  <si>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</si>
  <si>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</si>
  <si>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</si>
  <si>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</si>
  <si>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</si>
  <si>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</si>
  <si>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</si>
  <si>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</si>
  <si>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</si>
  <si>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</si>
  <si>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</si>
  <si>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</si>
  <si>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</si>
  <si>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</si>
  <si>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</si>
  <si>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</si>
  <si>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</si>
  <si>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</si>
  <si>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</si>
  <si>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</si>
  <si>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</si>
  <si>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</si>
  <si>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</si>
  <si>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</si>
  <si>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</si>
  <si>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</si>
  <si>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</si>
  <si>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</si>
  <si>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</si>
  <si>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</si>
  <si>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</si>
  <si>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</si>
  <si>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</si>
  <si>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</si>
  <si>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</si>
  <si>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</si>
  <si>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</si>
  <si>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</si>
  <si>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</si>
  <si>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</si>
  <si>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</si>
  <si>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</si>
  <si>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</si>
  <si>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</si>
  <si>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</si>
  <si>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</si>
  <si>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</si>
  <si>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</si>
  <si>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</si>
  <si>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</si>
  <si>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</si>
  <si>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</si>
  <si>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</si>
  <si>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</si>
  <si>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</si>
  <si>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</si>
  <si>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</si>
  <si>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</si>
  <si>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</si>
  <si>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</si>
  <si>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</si>
  <si>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</si>
  <si>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</si>
  <si>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</si>
  <si>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</si>
  <si>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</si>
  <si>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</si>
  <si>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</si>
  <si>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</si>
  <si>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</si>
  <si>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</si>
  <si>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</si>
  <si>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</si>
  <si>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</si>
  <si>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</si>
  <si>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</si>
  <si>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</si>
  <si>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</si>
  <si>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</si>
  <si>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</si>
  <si>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</si>
  <si>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</si>
  <si>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</si>
  <si>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</si>
  <si>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</si>
  <si>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</si>
  <si>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</si>
  <si>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</si>
  <si>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</si>
  <si>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</si>
  <si>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</si>
  <si>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</si>
  <si>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</si>
  <si>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</si>
  <si>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</si>
  <si>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</si>
  <si>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</si>
  <si>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</si>
  <si>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</si>
  <si>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</si>
  <si>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</si>
  <si>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</si>
  <si>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</si>
  <si>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</si>
  <si>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</si>
  <si>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</si>
  <si>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</si>
  <si>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</si>
  <si>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</si>
  <si>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</si>
  <si>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</si>
  <si>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</si>
  <si>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</si>
  <si>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</si>
  <si>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</si>
  <si>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</si>
  <si>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</si>
  <si>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</si>
  <si>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</si>
  <si>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</si>
  <si>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</si>
  <si>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</si>
  <si>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</si>
  <si>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</si>
  <si>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</si>
  <si>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</si>
  <si>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</si>
  <si>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</si>
  <si>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</si>
  <si>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</si>
  <si>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</si>
  <si>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</si>
  <si>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</si>
  <si>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</si>
  <si>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</si>
  <si>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</si>
  <si>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</si>
  <si>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</si>
  <si>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</si>
  <si>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</si>
  <si>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</si>
  <si>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</si>
  <si>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</si>
  <si>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</si>
  <si>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</si>
  <si>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</si>
  <si>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</si>
  <si>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</si>
  <si>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</si>
  <si>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</si>
  <si>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</si>
  <si>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</si>
  <si>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</si>
  <si>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</si>
  <si>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</si>
  <si>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</si>
  <si>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</si>
  <si>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</si>
  <si>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</si>
  <si>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</si>
  <si>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</si>
  <si>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</si>
  <si>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</si>
  <si>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</si>
  <si>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</si>
  <si>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</si>
  <si>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</si>
  <si>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</si>
  <si>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</si>
  <si>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</si>
  <si>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</si>
  <si>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</si>
  <si>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</si>
  <si>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</si>
  <si>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</si>
  <si>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</si>
  <si>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</si>
  <si>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</si>
  <si>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</si>
  <si>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</si>
  <si>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</si>
  <si>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</si>
  <si>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</si>
  <si>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</si>
  <si>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</si>
  <si>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</si>
  <si>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</si>
  <si>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</si>
  <si>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</si>
  <si>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</si>
  <si>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</si>
  <si>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</si>
  <si>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</si>
  <si>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</si>
  <si>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</si>
  <si>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</si>
  <si>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</si>
  <si>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</si>
  <si>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</si>
  <si>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</si>
  <si>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</si>
  <si>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</si>
  <si>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</si>
  <si>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</si>
  <si>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</si>
  <si>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</si>
  <si>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</si>
  <si>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</si>
  <si>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</si>
  <si>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</si>
  <si>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</si>
  <si>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</si>
  <si>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</si>
  <si>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</si>
  <si>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</si>
  <si>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</si>
  <si>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</si>
  <si>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</si>
  <si>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</si>
  <si>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</si>
  <si>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</si>
  <si>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</si>
  <si>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</si>
  <si>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</si>
  <si>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</si>
  <si>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</si>
  <si>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</si>
  <si>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</si>
  <si>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</si>
  <si>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</si>
  <si>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</si>
  <si>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</si>
  <si>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</si>
  <si>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</si>
  <si>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</si>
  <si>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</si>
  <si>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</si>
  <si>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</si>
  <si>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</si>
  <si>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</si>
  <si>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</si>
  <si>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</si>
  <si>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</si>
  <si>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</si>
  <si>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</si>
  <si>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</si>
  <si>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</si>
  <si>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</si>
  <si>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</si>
  <si>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</si>
  <si>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</si>
  <si>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</si>
  <si>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</si>
  <si>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</si>
  <si>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</si>
  <si>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</si>
  <si>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</si>
  <si>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</si>
  <si>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</si>
  <si>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</si>
  <si>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</si>
  <si>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</si>
  <si>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</si>
  <si>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</si>
  <si>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</si>
  <si>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</si>
  <si>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</si>
  <si>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</si>
  <si>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</si>
  <si>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</si>
  <si>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</si>
  <si>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</si>
  <si>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</si>
  <si>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</si>
  <si>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</si>
  <si>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</si>
  <si>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</si>
  <si>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</si>
  <si>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</si>
  <si>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</si>
  <si>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</si>
  <si>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</si>
  <si>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</si>
  <si>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</si>
  <si>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</si>
  <si>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</si>
  <si>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</si>
  <si>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</si>
  <si>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</si>
  <si>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</si>
  <si>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</si>
  <si>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</si>
  <si>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</si>
  <si>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</si>
  <si>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</si>
  <si>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</si>
  <si>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</si>
  <si>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</si>
  <si>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</si>
  <si>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</si>
  <si>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</si>
  <si>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</si>
  <si>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</si>
  <si>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</si>
  <si>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</si>
  <si>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</si>
  <si>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</si>
  <si>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</si>
  <si>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</si>
  <si>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</si>
  <si>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</si>
  <si>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</si>
  <si>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</si>
  <si>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</si>
  <si>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</si>
  <si>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</si>
  <si>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</si>
  <si>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</si>
  <si>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</si>
  <si>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</si>
  <si>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</si>
  <si>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</si>
  <si>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</si>
  <si>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</si>
  <si>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</si>
  <si>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</si>
  <si>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</si>
  <si>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</si>
  <si>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</si>
  <si>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</si>
  <si>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</si>
  <si>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</si>
  <si>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</si>
  <si>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</si>
  <si>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</si>
  <si>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</si>
  <si>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</si>
  <si>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</si>
  <si>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</si>
  <si>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</si>
  <si>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</si>
  <si>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</si>
  <si>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</si>
  <si>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</si>
  <si>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</si>
  <si>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</si>
  <si>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</si>
  <si>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</si>
  <si>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</si>
  <si>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</si>
  <si>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</si>
  <si>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</si>
  <si>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</si>
  <si>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</si>
  <si>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</si>
  <si>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</si>
  <si>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</si>
  <si>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</si>
  <si>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</si>
  <si>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</si>
  <si>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</si>
  <si>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</si>
  <si>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</si>
  <si>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</si>
  <si>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</si>
  <si>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</si>
  <si>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</si>
  <si>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</si>
  <si>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</si>
  <si>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</si>
  <si>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</si>
  <si>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</si>
  <si>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</si>
  <si>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</si>
  <si>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</si>
  <si>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</si>
  <si>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</si>
  <si>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</si>
  <si>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</si>
  <si>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</si>
  <si>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</si>
  <si>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</si>
  <si>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</si>
  <si>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</si>
  <si>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</si>
  <si>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</si>
  <si>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</si>
  <si>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</si>
  <si>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</si>
  <si>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</si>
  <si>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</si>
  <si>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</si>
  <si>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</si>
  <si>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</si>
  <si>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</si>
  <si>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</si>
  <si>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</si>
  <si>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</si>
  <si>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</si>
  <si>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</si>
  <si>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</si>
  <si>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</si>
  <si>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</si>
  <si>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</si>
  <si>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</si>
  <si>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</si>
  <si>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</si>
  <si>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</si>
  <si>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</si>
  <si>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</si>
  <si>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</si>
  <si>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</si>
  <si>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</si>
  <si>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</si>
  <si>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</si>
  <si>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</si>
  <si>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</si>
  <si>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</si>
  <si>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</si>
  <si>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</si>
  <si>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</si>
  <si>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</si>
  <si>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</si>
  <si>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</si>
  <si>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</si>
  <si>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</si>
  <si>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</si>
  <si>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</si>
  <si>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</si>
  <si>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</si>
  <si>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</si>
  <si>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</si>
  <si>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</si>
  <si>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</si>
  <si>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</si>
  <si>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</si>
  <si>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</si>
  <si>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</si>
  <si>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</si>
  <si>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</si>
  <si>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</si>
  <si>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</si>
  <si>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</si>
  <si>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</si>
  <si>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</si>
  <si>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</si>
  <si>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</si>
  <si>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</si>
  <si>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</si>
  <si>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</si>
  <si>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</si>
  <si>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</si>
  <si>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</si>
  <si>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</si>
  <si>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</si>
  <si>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</si>
  <si>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</si>
  <si>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</si>
  <si>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</si>
  <si>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</si>
  <si>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</si>
  <si>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</si>
  <si>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</si>
  <si>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</si>
  <si>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</si>
  <si>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</si>
  <si>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</si>
  <si>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</si>
  <si>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</si>
  <si>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</si>
  <si>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</si>
  <si>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</si>
  <si>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</si>
  <si>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</si>
  <si>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</si>
  <si>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</si>
  <si>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</si>
  <si>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</si>
  <si>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</si>
  <si>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</si>
  <si>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</si>
  <si>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</si>
  <si>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</si>
  <si>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</si>
  <si>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</si>
  <si>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</si>
  <si>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</si>
  <si>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</si>
  <si>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</si>
  <si>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</si>
  <si>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</si>
  <si>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</si>
  <si>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</si>
  <si>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</si>
  <si>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</si>
  <si>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</si>
  <si>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</si>
  <si>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</si>
  <si>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</si>
  <si>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</si>
  <si>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</si>
  <si>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</si>
  <si>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</si>
  <si>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</si>
  <si>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</si>
  <si>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</si>
  <si>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</si>
  <si>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</si>
  <si>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</si>
  <si>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</si>
  <si>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</si>
  <si>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</si>
  <si>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</si>
  <si>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</si>
  <si>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</si>
  <si>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</si>
  <si>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</si>
  <si>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</si>
  <si>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</si>
  <si>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</si>
  <si>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</si>
  <si>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</si>
  <si>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</si>
  <si>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</si>
  <si>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</si>
  <si>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</si>
  <si>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</si>
  <si>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</si>
  <si>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</si>
  <si>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</si>
  <si>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</si>
  <si>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</si>
  <si>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</si>
  <si>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</si>
  <si>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</si>
  <si>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</si>
  <si>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</si>
  <si>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</si>
  <si>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</si>
  <si>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</si>
  <si>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</si>
  <si>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</si>
  <si>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</si>
  <si>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</si>
  <si>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</si>
  <si>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</si>
  <si>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</si>
  <si>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</si>
  <si>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</si>
  <si>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</si>
  <si>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</si>
  <si>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</si>
  <si>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</si>
  <si>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</si>
  <si>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</si>
  <si>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</si>
  <si>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</si>
  <si>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</si>
  <si>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</si>
  <si>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</si>
  <si>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</si>
  <si>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</si>
  <si>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</si>
  <si>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</si>
  <si>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</si>
  <si>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</si>
  <si>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</si>
  <si>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</si>
  <si>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</si>
  <si>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</si>
  <si>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</si>
  <si>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</si>
  <si>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</si>
  <si>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</si>
  <si>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</si>
  <si>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</si>
  <si>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</si>
  <si>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</si>
  <si>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</si>
  <si>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</si>
  <si>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</si>
  <si>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</si>
  <si>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</si>
  <si>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</si>
  <si>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</si>
  <si>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</si>
  <si>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</si>
  <si>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</si>
  <si>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</si>
  <si>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</si>
  <si>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</si>
  <si>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</si>
  <si>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</si>
  <si>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</si>
  <si>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</si>
  <si>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</si>
  <si>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</si>
  <si>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</si>
  <si>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</si>
  <si>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</si>
  <si>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</si>
  <si>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</si>
  <si>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</si>
  <si>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</si>
  <si>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</si>
  <si>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</si>
  <si>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</si>
  <si>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</si>
  <si>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</si>
  <si>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</si>
  <si>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</si>
  <si>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</si>
  <si>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</si>
  <si>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</si>
  <si>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</si>
  <si>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</si>
  <si>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</si>
  <si>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</si>
  <si>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</si>
  <si>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</si>
  <si>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</si>
  <si>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</si>
  <si>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</si>
  <si>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</si>
  <si>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</si>
  <si>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</si>
  <si>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</si>
  <si>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</si>
  <si>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</si>
  <si>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</si>
  <si>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</si>
  <si>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</si>
  <si>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</si>
  <si>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</si>
  <si>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</si>
  <si>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</si>
  <si>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</si>
  <si>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</si>
  <si>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</si>
  <si>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</si>
  <si>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</si>
  <si>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</si>
  <si>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</si>
  <si>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</si>
  <si>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</si>
  <si>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</si>
  <si>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</si>
  <si>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</si>
  <si>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</si>
  <si>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</si>
  <si>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</si>
  <si>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</si>
  <si>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</si>
  <si>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</si>
  <si>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</si>
  <si>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</si>
  <si>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</si>
  <si>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</si>
  <si>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</si>
  <si>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</si>
  <si>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</si>
  <si>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</si>
  <si>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</si>
  <si>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</si>
  <si>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</si>
  <si>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</si>
  <si>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</si>
  <si>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</si>
  <si>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</si>
  <si>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</si>
  <si>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</si>
  <si>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</si>
  <si>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</si>
  <si>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</si>
  <si>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</si>
  <si>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</si>
  <si>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</si>
  <si>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</si>
  <si>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</si>
  <si>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</si>
  <si>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</si>
  <si>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</si>
  <si>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</si>
  <si>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</si>
  <si>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</si>
  <si>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</si>
  <si>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</si>
  <si>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</si>
  <si>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</si>
  <si>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</si>
  <si>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</si>
  <si>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</si>
  <si>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</si>
  <si>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</si>
  <si>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</si>
  <si>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</si>
  <si>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</si>
  <si>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</si>
  <si>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</si>
  <si>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</si>
  <si>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</si>
  <si>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</si>
  <si>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</si>
  <si>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</si>
  <si>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</si>
  <si>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</si>
  <si>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</si>
  <si>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</si>
  <si>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</si>
  <si>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</si>
  <si>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</si>
  <si>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</si>
  <si>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</si>
  <si>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</si>
  <si>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</si>
  <si>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</si>
  <si>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</si>
  <si>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</si>
  <si>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</si>
  <si>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</si>
  <si>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</si>
  <si>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</si>
  <si>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</si>
  <si>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</si>
  <si>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</si>
  <si>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</si>
  <si>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</si>
  <si>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</si>
  <si>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</si>
  <si>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</si>
  <si>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</si>
  <si>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</si>
  <si>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</si>
  <si>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</si>
  <si>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</si>
  <si>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</si>
  <si>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</si>
  <si>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</si>
  <si>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</si>
  <si>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</si>
  <si>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</si>
  <si>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</si>
  <si>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</si>
  <si>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</si>
  <si>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</si>
  <si>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</si>
  <si>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</si>
  <si>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</si>
  <si>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</si>
  <si>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</si>
  <si>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</si>
  <si>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</si>
  <si>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</si>
  <si>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</si>
  <si>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</si>
  <si>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</si>
  <si>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</si>
  <si>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</si>
  <si>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</si>
  <si>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</si>
  <si>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</si>
  <si>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</si>
  <si>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</si>
  <si>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</si>
  <si>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</si>
  <si>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</si>
  <si>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</si>
  <si>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</si>
  <si>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</si>
  <si>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</si>
  <si>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</si>
  <si>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</si>
  <si>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</si>
  <si>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</si>
  <si>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</si>
  <si>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</si>
  <si>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</si>
  <si>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</si>
  <si>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</si>
  <si>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</si>
  <si>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</si>
  <si>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</si>
  <si>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</si>
  <si>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</si>
  <si>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</si>
  <si>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</si>
  <si>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</si>
  <si>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</si>
  <si>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</si>
  <si>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</si>
  <si>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</si>
  <si>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</si>
  <si>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</si>
  <si>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</si>
  <si>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</si>
  <si>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</si>
  <si>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</si>
  <si>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</si>
  <si>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</si>
  <si>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</si>
  <si>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</si>
  <si>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</si>
  <si>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</si>
  <si>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</si>
  <si>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</si>
  <si>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</si>
  <si>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</si>
  <si>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</si>
  <si>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</si>
  <si>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</si>
  <si>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</si>
  <si>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</si>
  <si>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</si>
  <si>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</si>
  <si>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</si>
  <si>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</si>
  <si>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</si>
  <si>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</si>
  <si>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</si>
  <si>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</si>
  <si>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</si>
  <si>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</si>
  <si>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</si>
  <si>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</si>
  <si>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</si>
  <si>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</si>
  <si>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</si>
  <si>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</si>
  <si>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</si>
  <si>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</si>
  <si>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</si>
  <si>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</si>
  <si>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</si>
  <si>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</si>
  <si>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</si>
  <si>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</si>
  <si>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</si>
  <si>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</si>
  <si>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</si>
  <si>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</si>
  <si>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</si>
  <si>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</si>
  <si>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</si>
  <si>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</si>
  <si>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</si>
  <si>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</si>
  <si>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</si>
  <si>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</si>
  <si>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</si>
  <si>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</si>
  <si>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</si>
  <si>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</si>
  <si>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</si>
  <si>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</si>
  <si>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</si>
  <si>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</si>
  <si>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</si>
  <si>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</si>
  <si>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</si>
  <si>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</si>
  <si>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</si>
  <si>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</si>
  <si>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</si>
  <si>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</si>
  <si>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</si>
  <si>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</si>
  <si>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</si>
  <si>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</si>
  <si>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</si>
  <si>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</si>
  <si>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</si>
  <si>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</si>
  <si>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</si>
  <si>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</si>
  <si>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</si>
  <si>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</si>
  <si>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</si>
  <si>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</si>
  <si>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</si>
  <si>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</si>
  <si>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</si>
  <si>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</si>
  <si>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</si>
  <si>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</si>
  <si>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</si>
  <si>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</si>
  <si>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</si>
  <si>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</si>
  <si>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</si>
  <si>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</si>
  <si>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</si>
  <si>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</si>
  <si>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</si>
  <si>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</si>
  <si>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</si>
  <si>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</si>
  <si>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</si>
  <si>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</si>
  <si>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</si>
  <si>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</si>
  <si>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</si>
  <si>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</si>
  <si>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</si>
  <si>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</si>
  <si>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</si>
  <si>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</si>
  <si>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</si>
  <si>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</si>
  <si>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</si>
  <si>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</si>
  <si>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</si>
  <si>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</si>
  <si>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</si>
  <si>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</si>
  <si>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</si>
  <si>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</si>
  <si>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</si>
  <si>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</si>
  <si>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</si>
  <si>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</si>
  <si>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</si>
  <si>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</si>
  <si>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</si>
  <si>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</si>
  <si>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</si>
  <si>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</si>
  <si>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</si>
  <si>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</si>
  <si>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</si>
  <si>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</si>
  <si>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</si>
  <si>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</si>
  <si>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</si>
  <si>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</si>
  <si>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</si>
  <si>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</si>
  <si>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</si>
  <si>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</si>
  <si>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</si>
  <si>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</si>
  <si>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</si>
  <si>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</si>
  <si>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</si>
  <si>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</si>
  <si>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</si>
  <si>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</si>
  <si>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</si>
  <si>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</si>
  <si>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</si>
  <si>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</si>
  <si>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</si>
  <si>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</si>
  <si>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</si>
  <si>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</si>
  <si>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</si>
  <si>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</si>
  <si>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</si>
  <si>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</si>
  <si>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</si>
  <si>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</si>
  <si>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</si>
  <si>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</si>
  <si>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</si>
  <si>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</si>
  <si>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</si>
  <si>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</si>
  <si>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</si>
  <si>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</si>
  <si>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</si>
  <si>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</si>
  <si>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</si>
  <si>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</si>
  <si>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</si>
  <si>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</si>
  <si>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</si>
  <si>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</si>
  <si>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</si>
  <si>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</si>
  <si>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</si>
  <si>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</si>
  <si>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</si>
  <si>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</si>
  <si>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</si>
  <si>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</si>
  <si>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</si>
  <si>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</si>
  <si>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</si>
  <si>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</si>
  <si>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</si>
  <si>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</si>
  <si>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</si>
  <si>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</si>
  <si>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</si>
  <si>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</si>
  <si>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</si>
  <si>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</si>
  <si>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</si>
  <si>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</si>
  <si>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</si>
  <si>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</si>
  <si>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</si>
  <si>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</si>
  <si>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</si>
  <si>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</si>
  <si>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</si>
  <si>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</si>
  <si>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</si>
  <si>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</si>
  <si>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</si>
  <si>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</si>
  <si>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</si>
  <si>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</si>
  <si>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</si>
  <si>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</si>
  <si>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</si>
  <si>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</si>
  <si>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</si>
  <si>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</si>
  <si>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</si>
  <si>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</si>
  <si>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</si>
  <si>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</si>
  <si>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</si>
  <si>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</si>
  <si>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</si>
  <si>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</si>
  <si>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</si>
  <si>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</si>
  <si>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</si>
  <si>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</si>
  <si>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</si>
  <si>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</si>
  <si>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</si>
  <si>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</si>
  <si>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</si>
  <si>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</si>
  <si>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</si>
  <si>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</si>
  <si>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</si>
  <si>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</si>
  <si>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</si>
  <si>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</si>
  <si>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</si>
  <si>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</si>
  <si>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</si>
  <si>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</si>
  <si>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</si>
  <si>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</si>
  <si>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</si>
  <si>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</si>
  <si>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</si>
  <si>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</si>
  <si>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</si>
  <si>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</si>
  <si>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</si>
  <si>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</si>
  <si>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</si>
  <si>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</si>
  <si>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</si>
  <si>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</si>
  <si>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</si>
  <si>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</si>
  <si>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</si>
  <si>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</si>
  <si>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</si>
  <si>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</si>
  <si>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</si>
  <si>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</si>
  <si>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</si>
  <si>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</si>
  <si>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</si>
  <si>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</si>
  <si>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</si>
  <si>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</si>
  <si>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</si>
  <si>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</si>
  <si>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</si>
  <si>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</si>
  <si>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</si>
  <si>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</si>
  <si>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</si>
  <si>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</si>
  <si>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</si>
  <si>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</si>
  <si>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</si>
  <si>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</si>
  <si>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</si>
  <si>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</si>
  <si>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</si>
  <si>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</si>
  <si>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</si>
  <si>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</si>
  <si>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</si>
  <si>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</si>
  <si>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</si>
  <si>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</si>
  <si>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</si>
  <si>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</si>
  <si>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</si>
  <si>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</si>
  <si>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</si>
  <si>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</si>
  <si>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</si>
  <si>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</si>
  <si>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</si>
  <si>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</si>
  <si>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</si>
  <si>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</si>
  <si>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</si>
  <si>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</si>
  <si>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</si>
  <si>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</si>
  <si>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</si>
  <si>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</si>
  <si>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</si>
  <si>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</si>
  <si>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</si>
  <si>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</si>
  <si>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</si>
  <si>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</si>
  <si>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</si>
  <si>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</si>
  <si>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</si>
  <si>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</si>
  <si>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</si>
  <si>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</si>
  <si>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</si>
  <si>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</si>
  <si>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</si>
  <si>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</si>
  <si>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</si>
  <si>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</si>
  <si>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</si>
  <si>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</si>
  <si>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</si>
  <si>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</si>
  <si>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</si>
  <si>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</si>
  <si>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</si>
  <si>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</si>
  <si>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</si>
  <si>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</si>
  <si>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</si>
  <si>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</si>
  <si>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</si>
  <si>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</si>
  <si>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</si>
  <si>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</si>
  <si>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</si>
  <si>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</si>
  <si>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</si>
  <si>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</si>
  <si>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</si>
  <si>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</si>
  <si>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</si>
  <si>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</si>
  <si>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</si>
  <si>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</si>
  <si>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</si>
  <si>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</si>
  <si>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</si>
  <si>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</si>
  <si>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</si>
  <si>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</si>
  <si>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</si>
  <si>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</si>
  <si>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</si>
  <si>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</si>
  <si>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</si>
  <si>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</si>
  <si>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</si>
  <si>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</si>
  <si>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</si>
  <si>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</si>
  <si>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</si>
  <si>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</si>
  <si>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</si>
  <si>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</si>
  <si>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</si>
  <si>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</si>
  <si>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</si>
  <si>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</si>
  <si>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</si>
  <si>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</si>
  <si>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</si>
  <si>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</si>
  <si>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</si>
  <si>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</si>
  <si>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</si>
  <si>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</si>
  <si>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</si>
  <si>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</si>
  <si>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</si>
  <si>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</si>
  <si>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</si>
  <si>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</si>
  <si>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</si>
  <si>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</si>
  <si>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</si>
  <si>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</si>
  <si>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</si>
  <si>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</si>
  <si>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</si>
  <si>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</si>
  <si>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</si>
  <si>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</si>
  <si>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</si>
  <si>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</si>
  <si>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</si>
  <si>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</si>
  <si>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</si>
  <si>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</si>
  <si>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</si>
  <si>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</si>
  <si>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</si>
  <si>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</si>
  <si>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</si>
  <si>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</si>
  <si>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</si>
  <si>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</si>
  <si>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</si>
  <si>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</si>
  <si>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</si>
  <si>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</si>
  <si>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</si>
  <si>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</si>
  <si>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</si>
  <si>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</si>
  <si>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</si>
  <si>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</si>
  <si>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</si>
  <si>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</si>
  <si>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</si>
  <si>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</si>
  <si>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</si>
  <si>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</si>
  <si>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</si>
  <si>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</si>
  <si>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</si>
  <si>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</si>
  <si>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</si>
  <si>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</si>
  <si>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</si>
  <si>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</si>
  <si>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</si>
  <si>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</si>
  <si>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</si>
  <si>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</si>
  <si>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</si>
  <si>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</si>
  <si>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</si>
  <si>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</si>
  <si>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</si>
  <si>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</si>
  <si>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</si>
  <si>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</si>
  <si>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</si>
  <si>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</si>
  <si>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</si>
  <si>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</si>
  <si>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</si>
  <si>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</si>
  <si>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</si>
  <si>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</si>
  <si>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</si>
  <si>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</si>
  <si>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</si>
  <si>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</si>
  <si>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</si>
  <si>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</si>
  <si>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</si>
  <si>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</si>
  <si>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</si>
  <si>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</si>
  <si>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</si>
  <si>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</si>
  <si>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</si>
  <si>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</si>
  <si>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</si>
  <si>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</si>
  <si>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</si>
  <si>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</si>
  <si>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</si>
  <si>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</si>
  <si>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</si>
  <si>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</si>
  <si>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</si>
  <si>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</si>
  <si>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</si>
  <si>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</si>
  <si>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</si>
  <si>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</si>
  <si>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</si>
  <si>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</si>
  <si>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</si>
  <si>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</si>
  <si>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</si>
  <si>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</si>
  <si>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</si>
  <si>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</si>
  <si>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</si>
  <si>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</si>
  <si>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</si>
  <si>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</si>
  <si>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</si>
  <si>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</si>
  <si>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</si>
  <si>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</si>
  <si>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</si>
  <si>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</si>
  <si>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</si>
  <si>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</si>
  <si>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</si>
  <si>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</si>
  <si>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</si>
  <si>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</si>
  <si>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</si>
  <si>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</si>
  <si>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</si>
  <si>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</si>
  <si>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</si>
  <si>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</si>
  <si>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</si>
  <si>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</si>
  <si>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</si>
  <si>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</si>
  <si>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</si>
  <si>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</si>
  <si>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</si>
  <si>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</si>
  <si>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</si>
  <si>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</si>
  <si>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</si>
  <si>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</si>
  <si>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</si>
  <si>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</si>
  <si>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</si>
  <si>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</si>
  <si>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</si>
  <si>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</si>
  <si>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</si>
  <si>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</si>
  <si>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</si>
  <si>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</si>
  <si>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</si>
  <si>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</si>
  <si>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</si>
  <si>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</si>
  <si>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</si>
  <si>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</si>
  <si>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</si>
  <si>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</si>
  <si>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</si>
  <si>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</si>
  <si>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</si>
  <si>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</si>
  <si>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</si>
  <si>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</si>
  <si>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</si>
  <si>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</si>
  <si>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</si>
  <si>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</si>
  <si>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</si>
  <si>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</si>
  <si>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</si>
  <si>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</si>
  <si>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</si>
  <si>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</si>
  <si>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</si>
  <si>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</si>
  <si>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</si>
  <si>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</si>
  <si>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</si>
  <si>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</si>
  <si>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</si>
  <si>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</si>
  <si>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</si>
  <si>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</si>
  <si>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</si>
  <si>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</si>
  <si>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</si>
  <si>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</si>
  <si>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</si>
  <si>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</si>
  <si>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</si>
  <si>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</si>
  <si>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</si>
  <si>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</si>
  <si>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</si>
  <si>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</si>
  <si>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</si>
  <si>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</si>
  <si>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</si>
  <si>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</si>
  <si>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</si>
  <si>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</si>
  <si>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</si>
  <si>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</si>
  <si>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</si>
  <si>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</si>
  <si>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</si>
  <si>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</si>
  <si>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</si>
  <si>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</si>
  <si>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</si>
  <si>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</si>
  <si>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</si>
  <si>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</si>
  <si>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</si>
  <si>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</si>
  <si>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</si>
  <si>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</si>
  <si>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</si>
  <si>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</si>
  <si>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</si>
  <si>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</si>
  <si>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</si>
  <si>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</si>
  <si>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</si>
  <si>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</si>
  <si>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</si>
  <si>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</si>
  <si>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</si>
  <si>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</si>
  <si>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</si>
  <si>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</si>
  <si>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</si>
  <si>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</si>
  <si>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</si>
  <si>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</si>
  <si>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</si>
  <si>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</si>
  <si>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</si>
  <si>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</si>
  <si>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</si>
  <si>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</si>
  <si>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</si>
  <si>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</si>
  <si>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</si>
  <si>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</si>
  <si>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</si>
  <si>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</si>
  <si>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</si>
  <si>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</si>
  <si>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</si>
  <si>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</si>
  <si>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</si>
  <si>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</si>
  <si>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</si>
  <si>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</si>
  <si>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</si>
  <si>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</si>
  <si>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</si>
  <si>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</si>
  <si>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</si>
  <si>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</si>
  <si>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</si>
  <si>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</si>
  <si>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</si>
  <si>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</si>
  <si>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</si>
  <si>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</si>
  <si>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</si>
  <si>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</si>
  <si>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</si>
  <si>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</si>
  <si>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</si>
  <si>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</si>
  <si>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</si>
  <si>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</si>
  <si>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</si>
  <si>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</si>
  <si>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</si>
  <si>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</si>
  <si>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</si>
  <si>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</si>
  <si>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</si>
  <si>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</si>
  <si>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</si>
  <si>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</si>
  <si>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</si>
  <si>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</si>
  <si>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</si>
  <si>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</si>
  <si>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</si>
  <si>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</si>
  <si>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</si>
  <si>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</si>
  <si>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</si>
  <si>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</si>
  <si>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</si>
  <si>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</si>
  <si>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</si>
  <si>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</si>
  <si>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</si>
  <si>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</si>
  <si>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</si>
  <si>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</si>
  <si>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</si>
  <si>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</si>
  <si>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</si>
  <si>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</si>
  <si>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</si>
  <si>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</si>
  <si>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</si>
  <si>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</si>
  <si>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</si>
  <si>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</si>
  <si>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</si>
  <si>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</si>
  <si>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</si>
  <si>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</si>
  <si>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</si>
  <si>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</si>
  <si>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</si>
  <si>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</si>
  <si>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</si>
  <si>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</si>
  <si>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</si>
  <si>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</si>
  <si>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</si>
  <si>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</si>
  <si>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</si>
  <si>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</si>
  <si>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</si>
  <si>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</si>
  <si>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</si>
  <si>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</si>
  <si>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</si>
  <si>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</si>
  <si>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</si>
  <si>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</si>
  <si>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</si>
  <si>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</si>
  <si>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</si>
  <si>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</si>
  <si>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</si>
  <si>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</si>
  <si>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</si>
  <si>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</si>
  <si>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</si>
  <si>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</si>
  <si>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</si>
  <si>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</si>
  <si>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</si>
  <si>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</si>
  <si>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</si>
  <si>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</si>
  <si>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</si>
  <si>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</si>
  <si>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</si>
  <si>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</si>
  <si>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</si>
  <si>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</si>
  <si>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</si>
  <si>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</si>
  <si>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</si>
  <si>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</si>
  <si>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</si>
  <si>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</si>
  <si>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</si>
  <si>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</si>
  <si>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</si>
  <si>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</si>
  <si>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</si>
  <si>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</si>
  <si>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</si>
  <si>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</si>
  <si>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</si>
  <si>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</si>
  <si>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</si>
  <si>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</si>
  <si>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</si>
  <si>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</si>
  <si>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</si>
  <si>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</si>
  <si>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</si>
  <si>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</si>
  <si>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</si>
  <si>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</si>
  <si>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</si>
  <si>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</si>
  <si>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</si>
  <si>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</si>
  <si>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</si>
  <si>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</si>
  <si>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</si>
  <si>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</si>
  <si>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</si>
  <si>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</si>
  <si>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</si>
  <si>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</si>
  <si>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</si>
  <si>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</si>
  <si>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</si>
  <si>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</si>
  <si>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</si>
  <si>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</si>
  <si>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</si>
  <si>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</si>
  <si>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</si>
  <si>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</si>
  <si>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</si>
  <si>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</si>
  <si>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</si>
  <si>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</si>
  <si>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</si>
  <si>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</si>
  <si>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</si>
  <si>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</si>
  <si>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</si>
  <si>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</si>
  <si>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</si>
  <si>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</si>
  <si>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</si>
  <si>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</si>
  <si>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</si>
  <si>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</si>
  <si>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</si>
  <si>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</si>
  <si>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</si>
  <si>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</si>
  <si>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</si>
  <si>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</si>
  <si>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</si>
  <si>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</si>
  <si>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</si>
  <si>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</si>
  <si>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</si>
  <si>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</si>
  <si>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</si>
  <si>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</si>
  <si>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</si>
  <si>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</si>
  <si>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</si>
  <si>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</si>
  <si>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</si>
  <si>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</si>
  <si>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</si>
  <si>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</si>
  <si>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</si>
  <si>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</si>
  <si>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</si>
  <si>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</si>
  <si>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</si>
  <si>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</si>
  <si>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</si>
  <si>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</si>
  <si>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</si>
  <si>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</si>
  <si>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</si>
  <si>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</si>
  <si>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</si>
  <si>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</si>
  <si>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</si>
  <si>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</si>
  <si>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</si>
  <si>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</si>
  <si>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</si>
  <si>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</si>
  <si>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</si>
  <si>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</si>
  <si>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</si>
  <si>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</si>
  <si>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</si>
  <si>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</si>
  <si>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</si>
  <si>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</si>
  <si>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</si>
  <si>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</si>
  <si>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</si>
  <si>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</si>
  <si>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</si>
  <si>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</si>
  <si>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</si>
  <si>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</si>
  <si>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</si>
  <si>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</si>
  <si>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</si>
  <si>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</si>
  <si>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</si>
  <si>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</si>
  <si>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</si>
  <si>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</si>
  <si>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</si>
  <si>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</si>
  <si>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</si>
  <si>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</si>
  <si>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</si>
  <si>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</si>
  <si>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</si>
  <si>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</si>
  <si>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</si>
  <si>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</si>
  <si>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</si>
  <si>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</si>
  <si>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</si>
  <si>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</si>
  <si>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</si>
  <si>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</si>
  <si>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</si>
  <si>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</si>
  <si>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</si>
  <si>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</si>
  <si>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</si>
  <si>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</si>
  <si>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</si>
  <si>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</si>
  <si>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</si>
  <si>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</si>
  <si>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</si>
  <si>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</si>
  <si>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</si>
  <si>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</si>
  <si>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</si>
  <si>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</si>
  <si>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</si>
  <si>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</si>
  <si>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</si>
  <si>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</si>
  <si>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</si>
  <si>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</si>
  <si>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</si>
  <si>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</si>
  <si>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</si>
  <si>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</si>
  <si>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</si>
  <si>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</si>
  <si>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</si>
  <si>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</si>
  <si>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</si>
  <si>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</si>
  <si>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</si>
  <si>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</si>
  <si>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</si>
  <si>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</si>
  <si>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</si>
  <si>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</si>
  <si>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</si>
  <si>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</si>
  <si>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</si>
  <si>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</si>
  <si>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</si>
  <si>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</si>
  <si>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</si>
  <si>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</si>
  <si>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</si>
  <si>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</si>
  <si>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</si>
  <si>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</si>
  <si>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</si>
  <si>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</si>
  <si>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</si>
  <si>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</si>
  <si>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</si>
  <si>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</si>
  <si>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</si>
  <si>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</si>
  <si>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</si>
  <si>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</si>
  <si>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</si>
  <si>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</si>
  <si>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</si>
  <si>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</si>
  <si>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</si>
  <si>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</si>
  <si>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</si>
  <si>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</si>
  <si>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</si>
  <si>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</si>
  <si>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</si>
  <si>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</si>
  <si>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</si>
  <si>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</si>
  <si>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</si>
  <si>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</si>
  <si>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</si>
  <si>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</si>
  <si>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</si>
  <si>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</si>
  <si>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</si>
  <si>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</si>
  <si>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</si>
  <si>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</si>
  <si>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</si>
  <si>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</si>
  <si>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</si>
  <si>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</si>
  <si>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</si>
  <si>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</si>
  <si>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</si>
  <si>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</si>
  <si>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</si>
  <si>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</si>
  <si>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</si>
  <si>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</si>
  <si>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</si>
  <si>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</si>
  <si>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</si>
  <si>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</si>
  <si>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</si>
  <si>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</si>
  <si>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</si>
  <si>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</si>
  <si>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</si>
  <si>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</si>
  <si>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</si>
  <si>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</si>
  <si>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</si>
  <si>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</si>
  <si>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</si>
  <si>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</si>
  <si>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</si>
  <si>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</si>
  <si>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</si>
  <si>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</si>
  <si>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</si>
  <si>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</si>
  <si>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</si>
  <si>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</si>
  <si>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</si>
  <si>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</si>
  <si>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</si>
  <si>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</si>
  <si>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</si>
  <si>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</si>
  <si>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</si>
  <si>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</si>
  <si>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</si>
  <si>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</si>
  <si>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</si>
  <si>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</si>
  <si>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</si>
  <si>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</si>
  <si>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</si>
  <si>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</si>
  <si>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</si>
  <si>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</si>
  <si>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</si>
  <si>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</si>
  <si>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</si>
  <si>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</si>
  <si>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</si>
  <si>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</si>
  <si>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</si>
  <si>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</si>
  <si>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</si>
  <si>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</si>
  <si>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</si>
  <si>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</si>
  <si>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</si>
  <si>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</si>
  <si>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</si>
  <si>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</si>
  <si>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</si>
  <si>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</si>
  <si>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</si>
  <si>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</si>
  <si>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</si>
  <si>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</si>
  <si>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</si>
  <si>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</si>
  <si>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</si>
  <si>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</si>
  <si>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</si>
  <si>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</si>
  <si>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</si>
  <si>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</si>
  <si>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</si>
  <si>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</si>
  <si>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</si>
  <si>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</si>
  <si>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</si>
  <si>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</si>
  <si>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</si>
  <si>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</si>
  <si>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</si>
  <si>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</si>
  <si>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</si>
  <si>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</si>
  <si>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</si>
  <si>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</si>
  <si>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</si>
  <si>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</si>
  <si>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</si>
  <si>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</si>
  <si>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</si>
  <si>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</si>
  <si>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</si>
  <si>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</si>
  <si>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</si>
  <si>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</si>
  <si>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</si>
  <si>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</si>
  <si>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</si>
  <si>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</si>
  <si>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</si>
  <si>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</si>
  <si>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</si>
  <si>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</si>
  <si>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</si>
  <si>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</si>
  <si>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</si>
  <si>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</si>
  <si>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</si>
  <si>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</si>
  <si>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</si>
  <si>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</si>
  <si>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</si>
  <si>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</si>
  <si>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</si>
  <si>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</si>
  <si>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</si>
  <si>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</si>
  <si>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</si>
  <si>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</si>
  <si>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</si>
  <si>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</si>
  <si>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</si>
  <si>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</si>
  <si>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</si>
  <si>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</si>
  <si>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</si>
  <si>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</si>
  <si>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</si>
  <si>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</si>
  <si>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</si>
  <si>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</si>
  <si>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</si>
  <si>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</si>
  <si>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</si>
  <si>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</si>
  <si>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</si>
  <si>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</si>
  <si>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</si>
  <si>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</si>
  <si>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</si>
  <si>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</si>
  <si>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</si>
  <si>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</si>
  <si>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</si>
  <si>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</si>
  <si>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</si>
  <si>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</si>
  <si>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</si>
  <si>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</si>
  <si>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</si>
  <si>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</si>
  <si>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</si>
  <si>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</si>
  <si>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</si>
  <si>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</si>
  <si>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</si>
  <si>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</si>
  <si>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</si>
  <si>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</si>
  <si>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</si>
  <si>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</si>
  <si>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</si>
  <si>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</si>
  <si>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</si>
  <si>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</si>
  <si>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</si>
  <si>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</si>
  <si>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</si>
  <si>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</si>
  <si>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</si>
  <si>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</si>
  <si>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</si>
  <si>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</si>
  <si>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</si>
  <si>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</si>
  <si>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</si>
  <si>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</si>
  <si>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</si>
  <si>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</si>
  <si>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</si>
  <si>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</si>
  <si>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</si>
  <si>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</si>
  <si>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</si>
  <si>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</si>
  <si>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</si>
  <si>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</si>
  <si>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</si>
  <si>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</si>
  <si>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</si>
  <si>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</si>
  <si>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</si>
  <si>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</si>
  <si>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</si>
  <si>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</si>
  <si>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</si>
  <si>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</si>
  <si>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</si>
  <si>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</si>
  <si>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</si>
  <si>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</si>
  <si>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</si>
  <si>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</si>
  <si>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</si>
  <si>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</si>
  <si>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</si>
  <si>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</si>
  <si>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</si>
  <si>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</si>
  <si>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</si>
  <si>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</si>
  <si>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</si>
  <si>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</si>
  <si>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</si>
  <si>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</si>
  <si>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</si>
  <si>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</si>
  <si>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</si>
  <si>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</si>
  <si>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</si>
  <si>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</si>
  <si>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</si>
  <si>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</si>
  <si>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</si>
  <si>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</si>
  <si>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</si>
  <si>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</si>
  <si>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</si>
  <si>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</si>
  <si>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</si>
  <si>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</si>
  <si>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</si>
  <si>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</si>
  <si>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</si>
  <si>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</si>
  <si>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</si>
  <si>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</si>
  <si>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</si>
  <si>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</si>
  <si>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</si>
  <si>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</si>
  <si>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</si>
  <si>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</si>
  <si>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</si>
  <si>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</si>
  <si>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</si>
  <si>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</si>
  <si>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</si>
  <si>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</si>
  <si>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</si>
  <si>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</si>
  <si>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</si>
  <si>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</si>
  <si>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</si>
  <si>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</si>
  <si>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</si>
  <si>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</si>
  <si>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</si>
  <si>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</si>
  <si>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</si>
  <si>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</si>
  <si>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</si>
  <si>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</si>
  <si>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</si>
  <si>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</si>
  <si>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</si>
  <si>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</si>
  <si>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</si>
  <si>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</si>
  <si>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</si>
  <si>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</si>
  <si>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</si>
  <si>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</si>
  <si>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</si>
  <si>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</si>
  <si>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</si>
  <si>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</si>
  <si>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</si>
  <si>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</si>
  <si>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</si>
  <si>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</si>
  <si>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</si>
  <si>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</si>
  <si>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</si>
  <si>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</si>
  <si>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</si>
  <si>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</si>
  <si>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</si>
  <si>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</si>
  <si>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</si>
  <si>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</si>
  <si>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</si>
  <si>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</si>
  <si>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</si>
  <si>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</si>
  <si>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</si>
  <si>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</si>
  <si>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</si>
  <si>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</si>
  <si>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</si>
  <si>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</si>
  <si>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</si>
  <si>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</si>
  <si>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</si>
  <si>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</si>
  <si>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</si>
  <si>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</si>
  <si>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</si>
  <si>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</si>
  <si>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</si>
  <si>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</si>
  <si>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</si>
  <si>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</si>
  <si>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</si>
  <si>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</si>
  <si>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</si>
  <si>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</si>
  <si>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</si>
  <si>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</si>
  <si>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</si>
  <si>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</si>
  <si>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</si>
  <si>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</si>
  <si>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</si>
  <si>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</si>
  <si>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</si>
  <si>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</si>
  <si>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</si>
  <si>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</si>
  <si>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</si>
  <si>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</si>
  <si>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</si>
  <si>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</si>
  <si>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</si>
  <si>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</si>
  <si>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</si>
  <si>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</si>
  <si>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</si>
  <si>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</si>
  <si>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</si>
  <si>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</si>
  <si>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</si>
  <si>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</si>
  <si>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</si>
  <si>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</si>
  <si>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</si>
  <si>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</si>
  <si>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</si>
  <si>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</si>
  <si>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</si>
  <si>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</si>
  <si>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</si>
  <si>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</si>
  <si>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</si>
  <si>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</si>
  <si>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</si>
  <si>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</si>
  <si>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</si>
  <si>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</si>
  <si>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</si>
  <si>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</si>
  <si>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</si>
  <si>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</si>
  <si>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</si>
  <si>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</si>
  <si>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</si>
  <si>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</si>
  <si>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</si>
  <si>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</si>
  <si>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</si>
  <si>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</si>
  <si>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</si>
  <si>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</si>
  <si>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</si>
  <si>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</si>
  <si>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</si>
  <si>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</si>
  <si>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</si>
  <si>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</si>
  <si>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</si>
  <si>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</si>
  <si>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</si>
  <si>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</si>
  <si>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</si>
  <si>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</si>
  <si>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</si>
  <si>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</si>
  <si>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</si>
  <si>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</si>
  <si>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</si>
  <si>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</si>
  <si>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</si>
  <si>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</si>
  <si>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</si>
  <si>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</si>
  <si>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</si>
  <si>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</si>
  <si>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</si>
  <si>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</si>
  <si>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</si>
  <si>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</si>
  <si>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</si>
  <si>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</si>
  <si>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</si>
  <si>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</si>
  <si>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</si>
  <si>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</si>
  <si>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</si>
  <si>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</si>
  <si>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</si>
  <si>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</si>
  <si>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</si>
  <si>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</si>
  <si>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</si>
  <si>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</si>
  <si>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</si>
  <si>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</si>
  <si>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</si>
  <si>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</si>
  <si>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</si>
  <si>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</si>
  <si>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</si>
  <si>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</si>
  <si>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</si>
  <si>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</si>
  <si>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</si>
  <si>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</si>
  <si>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</si>
  <si>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</si>
  <si>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</si>
  <si>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</si>
  <si>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</si>
  <si>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</si>
  <si>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</si>
  <si>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</si>
  <si>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</si>
  <si>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</si>
  <si>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</si>
  <si>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</si>
  <si>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</si>
  <si>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</si>
  <si>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</si>
  <si>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</si>
  <si>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</si>
  <si>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</si>
  <si>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</si>
  <si>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</si>
  <si>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</si>
  <si>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</si>
  <si>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</si>
  <si>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</si>
  <si>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</si>
  <si>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</si>
  <si>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</si>
  <si>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</si>
  <si>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</si>
  <si>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</si>
  <si>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</si>
  <si>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</si>
  <si>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</si>
  <si>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</si>
  <si>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</si>
  <si>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</si>
  <si>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</si>
  <si>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</si>
  <si>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</si>
  <si>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</si>
  <si>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</si>
  <si>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</si>
  <si>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</si>
  <si>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</si>
  <si>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</si>
  <si>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</si>
  <si>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</si>
  <si>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</si>
  <si>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</si>
  <si>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</si>
  <si>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</si>
  <si>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</si>
  <si>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</si>
  <si>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</si>
  <si>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</si>
  <si>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</si>
  <si>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</si>
  <si>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</si>
  <si>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</si>
  <si>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</si>
  <si>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</si>
  <si>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</si>
  <si>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</si>
  <si>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</si>
  <si>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</si>
  <si>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</si>
  <si>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</si>
  <si>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</si>
  <si>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</si>
  <si>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</si>
  <si>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</si>
  <si>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</si>
  <si>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</si>
  <si>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</si>
  <si>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</si>
  <si>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</si>
  <si>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</si>
  <si>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</si>
  <si>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</si>
  <si>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</si>
  <si>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</si>
  <si>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</si>
  <si>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</si>
  <si>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</si>
  <si>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</si>
  <si>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</si>
  <si>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</si>
  <si>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</si>
  <si>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</si>
  <si>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</si>
  <si>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</si>
  <si>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</si>
  <si>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</si>
  <si>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</si>
  <si>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</si>
  <si>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</si>
  <si>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</si>
  <si>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</si>
  <si>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</si>
  <si>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</si>
  <si>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</si>
  <si>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</si>
  <si>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</si>
  <si>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</si>
  <si>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</si>
  <si>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</si>
  <si>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</si>
  <si>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</si>
  <si>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</si>
  <si>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</si>
  <si>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</si>
  <si>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</si>
  <si>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</si>
  <si>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</si>
  <si>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</si>
  <si>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</si>
  <si>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</si>
  <si>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</si>
  <si>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</si>
  <si>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</si>
  <si>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</si>
  <si>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</si>
  <si>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</si>
  <si>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</si>
  <si>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</si>
  <si>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</si>
  <si>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</si>
  <si>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</si>
  <si>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</si>
  <si>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</si>
  <si>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</si>
  <si>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</si>
  <si>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</si>
  <si>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</si>
  <si>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</si>
  <si>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</si>
  <si>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</si>
  <si>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</si>
  <si>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</si>
  <si>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</si>
  <si>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</si>
  <si>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</si>
  <si>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</si>
  <si>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</si>
  <si>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</si>
  <si>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</si>
  <si>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</si>
  <si>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</si>
  <si>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</si>
  <si>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</si>
  <si>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</si>
  <si>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</si>
  <si>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</si>
  <si>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</si>
  <si>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</si>
  <si>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</si>
  <si>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</si>
  <si>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</si>
  <si>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</si>
  <si>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</si>
  <si>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</si>
  <si>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</si>
  <si>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</si>
  <si>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</si>
  <si>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</si>
  <si>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</si>
  <si>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</si>
  <si>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</si>
  <si>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</si>
  <si>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</si>
  <si>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</si>
  <si>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</si>
  <si>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</si>
  <si>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</si>
  <si>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</si>
  <si>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</si>
  <si>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</si>
  <si>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</si>
  <si>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</si>
  <si>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</si>
  <si>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</si>
  <si>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</si>
  <si>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</si>
  <si>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</si>
  <si>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</si>
  <si>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</si>
  <si>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</si>
  <si>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</si>
  <si>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</si>
  <si>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</si>
  <si>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</si>
  <si>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</si>
  <si>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</si>
  <si>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</si>
  <si>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</si>
  <si>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</si>
  <si>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</si>
  <si>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</si>
  <si>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</si>
  <si>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</si>
  <si>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</si>
  <si>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</si>
  <si>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</si>
  <si>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</si>
  <si>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</si>
  <si>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</si>
  <si>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</si>
  <si>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</si>
  <si>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</si>
  <si>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</si>
  <si>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</si>
  <si>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</si>
  <si>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</si>
  <si>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</si>
  <si>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</si>
  <si>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</si>
  <si>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</si>
  <si>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</si>
  <si>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</si>
  <si>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</si>
  <si>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</si>
  <si>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</si>
  <si>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</si>
  <si>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</si>
  <si>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</si>
  <si>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</si>
  <si>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</si>
  <si>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</si>
  <si>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</si>
  <si>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</si>
  <si>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</si>
  <si>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</si>
  <si>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</si>
  <si>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</si>
  <si>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</si>
  <si>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</si>
  <si>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</si>
  <si>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</si>
  <si>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</si>
  <si>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</si>
  <si>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</si>
  <si>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</si>
  <si>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</si>
  <si>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</si>
  <si>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</si>
  <si>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</si>
  <si>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</si>
  <si>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</si>
  <si>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</si>
  <si>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</si>
  <si>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</si>
  <si>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</si>
  <si>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</si>
  <si>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</si>
  <si>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</si>
  <si>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</si>
  <si>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</si>
  <si>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</si>
  <si>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</si>
  <si>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</si>
  <si>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</si>
  <si>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</si>
  <si>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</si>
  <si>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</si>
  <si>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</si>
  <si>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</si>
  <si>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</si>
  <si>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</si>
  <si>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</si>
  <si>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</si>
  <si>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</si>
  <si>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</si>
  <si>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</si>
  <si>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</si>
  <si>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</si>
  <si>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</si>
  <si>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</si>
  <si>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</si>
  <si>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</si>
  <si>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</si>
  <si>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</si>
  <si>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</si>
  <si>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</si>
  <si>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</si>
  <si>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</si>
  <si>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</si>
  <si>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</si>
  <si>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</si>
  <si>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</si>
  <si>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</si>
  <si>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</si>
  <si>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</si>
  <si>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</si>
  <si>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</si>
  <si>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</si>
  <si>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</si>
  <si>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</si>
  <si>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</si>
  <si>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</si>
  <si>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</si>
  <si>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</si>
  <si>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</si>
  <si>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</si>
  <si>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</si>
  <si>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</si>
  <si>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</si>
  <si>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</si>
  <si>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</si>
  <si>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</si>
  <si>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</si>
  <si>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</si>
  <si>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</si>
  <si>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</si>
  <si>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</si>
  <si>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</si>
  <si>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</si>
  <si>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</si>
  <si>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</si>
  <si>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</si>
  <si>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</si>
  <si>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</si>
  <si>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</si>
  <si>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</si>
  <si>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</si>
  <si>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</si>
  <si>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</si>
  <si>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</si>
  <si>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</si>
  <si>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</si>
  <si>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</si>
  <si>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</si>
  <si>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</si>
  <si>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</si>
  <si>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</si>
  <si>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</si>
  <si>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</si>
  <si>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</si>
  <si>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</si>
  <si>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</si>
  <si>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</si>
  <si>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</si>
  <si>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</si>
  <si>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</si>
  <si>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</si>
  <si>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</si>
  <si>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</si>
  <si>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</si>
  <si>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</si>
  <si>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</si>
  <si>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</si>
  <si>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</si>
  <si>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</si>
  <si>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</si>
  <si>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</si>
  <si>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</si>
  <si>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</si>
  <si>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</si>
  <si>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</si>
  <si>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</si>
  <si>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</si>
  <si>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</si>
  <si>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</si>
  <si>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</si>
  <si>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</si>
  <si>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</si>
  <si>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</si>
  <si>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</si>
  <si>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</si>
  <si>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</si>
  <si>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</si>
  <si>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</si>
  <si>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</si>
  <si>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</si>
  <si>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</si>
  <si>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</si>
  <si>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</si>
  <si>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</si>
  <si>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</si>
  <si>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</si>
  <si>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</si>
  <si>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</si>
  <si>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</si>
  <si>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</si>
  <si>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</si>
  <si>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</si>
  <si>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</si>
  <si>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</si>
  <si>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</si>
  <si>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</si>
  <si>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</si>
  <si>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</si>
  <si>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</si>
  <si>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</si>
  <si>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</si>
  <si>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</si>
  <si>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</si>
  <si>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</si>
  <si>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</si>
  <si>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</si>
  <si>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</si>
  <si>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</si>
  <si>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</si>
  <si>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</si>
  <si>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</si>
  <si>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</si>
  <si>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</si>
  <si>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</si>
  <si>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</si>
  <si>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</si>
  <si>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</si>
  <si>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</si>
  <si>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</si>
  <si>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</si>
  <si>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</si>
  <si>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</si>
  <si>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</si>
  <si>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</si>
  <si>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</si>
  <si>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</si>
  <si>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</si>
  <si>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</si>
  <si>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</si>
  <si>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</si>
  <si>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</si>
  <si>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</si>
  <si>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</si>
  <si>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</si>
  <si>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</si>
  <si>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</si>
  <si>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</si>
  <si>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</si>
  <si>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</si>
  <si>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</si>
  <si>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</si>
  <si>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</si>
  <si>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</si>
  <si>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</si>
  <si>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</si>
  <si>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</si>
  <si>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</si>
  <si>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</si>
  <si>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</si>
  <si>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</si>
  <si>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</si>
  <si>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</si>
  <si>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</si>
  <si>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</si>
  <si>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</si>
  <si>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</si>
  <si>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</si>
  <si>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</si>
  <si>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</si>
  <si>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</si>
  <si>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</si>
  <si>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</si>
  <si>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</si>
  <si>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</si>
  <si>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</si>
  <si>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</si>
  <si>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</si>
  <si>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</si>
  <si>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</si>
  <si>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</si>
  <si>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</si>
  <si>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</si>
  <si>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</si>
  <si>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</si>
  <si>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</si>
  <si>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</si>
  <si>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</si>
  <si>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</si>
  <si>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</si>
  <si>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</si>
  <si>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</si>
  <si>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</si>
  <si>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</si>
  <si>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</si>
  <si>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</si>
  <si>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</si>
  <si>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</si>
  <si>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</si>
  <si>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</si>
  <si>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</si>
  <si>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</si>
  <si>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</si>
  <si>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</si>
  <si>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</si>
  <si>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</si>
  <si>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</si>
  <si>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</si>
  <si>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</si>
  <si>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</si>
  <si>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</si>
  <si>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</si>
  <si>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</si>
  <si>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</si>
  <si>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</si>
  <si>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</si>
  <si>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</si>
  <si>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</si>
  <si>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</si>
  <si>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</si>
  <si>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</si>
  <si>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</si>
  <si>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</si>
  <si>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</si>
  <si>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</si>
  <si>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</si>
  <si>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</si>
  <si>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</si>
  <si>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</si>
  <si>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</si>
  <si>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</si>
  <si>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</si>
  <si>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</si>
  <si>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</si>
  <si>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</si>
  <si>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</si>
  <si>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</si>
  <si>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</si>
  <si>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</si>
  <si>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</si>
  <si>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</si>
  <si>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</si>
  <si>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</si>
  <si>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</si>
  <si>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</si>
  <si>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</si>
  <si>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</si>
  <si>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</si>
  <si>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</si>
  <si>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</si>
  <si>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</si>
  <si>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</si>
  <si>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</si>
  <si>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</si>
  <si>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</si>
  <si>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</si>
  <si>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</si>
  <si>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</si>
  <si>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</si>
  <si>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</si>
  <si>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</si>
  <si>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</si>
  <si>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</si>
  <si>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</si>
  <si>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</si>
  <si>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</si>
  <si>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</si>
  <si>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</si>
  <si>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</si>
  <si>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</si>
  <si>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</si>
  <si>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</si>
  <si>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</si>
  <si>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</si>
  <si>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</si>
  <si>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</si>
  <si>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</si>
  <si>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</si>
  <si>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</si>
  <si>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</si>
  <si>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</si>
  <si>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</si>
  <si>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</si>
  <si>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</si>
  <si>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</si>
  <si>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</si>
  <si>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</si>
  <si>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</si>
  <si>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</si>
  <si>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</si>
  <si>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</si>
  <si>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</si>
  <si>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</si>
  <si>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</si>
  <si>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</si>
  <si>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</si>
  <si>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</si>
  <si>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</si>
  <si>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</si>
  <si>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</si>
  <si>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</si>
  <si>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</si>
  <si>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</si>
  <si>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</si>
  <si>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</si>
  <si>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</si>
  <si>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</si>
  <si>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</si>
  <si>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</si>
  <si>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</si>
  <si>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</si>
  <si>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</si>
  <si>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</si>
  <si>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</si>
  <si>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</si>
  <si>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</si>
  <si>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</si>
  <si>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</si>
  <si>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</si>
  <si>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</si>
  <si>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</si>
  <si>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</si>
  <si>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</si>
  <si>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</si>
  <si>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</si>
  <si>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</si>
  <si>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</si>
  <si>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</si>
  <si>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</si>
  <si>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</si>
  <si>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</si>
  <si>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</si>
  <si>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</si>
  <si>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</si>
  <si>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</si>
  <si>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</si>
  <si>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</si>
  <si>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</si>
  <si>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</si>
  <si>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</si>
  <si>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</si>
  <si>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</si>
  <si>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</si>
  <si>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</si>
  <si>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</si>
  <si>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</si>
  <si>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</si>
  <si>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</si>
  <si>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</si>
  <si>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</si>
  <si>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</si>
  <si>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</si>
  <si>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</si>
  <si>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</si>
  <si>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</si>
  <si>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</si>
  <si>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</si>
  <si>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</si>
  <si>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</si>
  <si>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</si>
  <si>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</si>
  <si>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</si>
  <si>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</si>
  <si>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</si>
  <si>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</si>
  <si>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</si>
  <si>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</si>
  <si>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</si>
  <si>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</si>
  <si>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</si>
  <si>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</si>
  <si>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</si>
  <si>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</si>
  <si>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</si>
  <si>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</si>
  <si>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</si>
  <si>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</si>
  <si>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</si>
  <si>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</si>
  <si>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</si>
  <si>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</si>
  <si>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</si>
  <si>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</si>
  <si>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</si>
  <si>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</si>
  <si>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</si>
  <si>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</si>
  <si>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</si>
  <si>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</si>
  <si>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</si>
  <si>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</si>
  <si>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</si>
  <si>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</si>
  <si>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</si>
  <si>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</si>
  <si>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</si>
  <si>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</si>
  <si>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</si>
  <si>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</si>
  <si>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</si>
  <si>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</si>
  <si>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</si>
  <si>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</si>
  <si>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</si>
  <si>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</si>
  <si>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</si>
  <si>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</si>
  <si>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</si>
  <si>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</si>
  <si>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</si>
  <si>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</si>
  <si>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</si>
  <si>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</si>
  <si>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</si>
  <si>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</si>
  <si>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</si>
  <si>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</si>
  <si>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</si>
  <si>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</si>
  <si>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</si>
  <si>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</si>
  <si>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</si>
  <si>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</si>
  <si>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</si>
  <si>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</si>
  <si>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</si>
  <si>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</si>
  <si>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</si>
  <si>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</si>
  <si>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</si>
  <si>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</si>
  <si>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</si>
  <si>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</si>
  <si>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</si>
  <si>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</si>
  <si>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</si>
  <si>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</si>
  <si>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</si>
  <si>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</si>
  <si>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</si>
  <si>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</si>
  <si>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</si>
  <si>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</si>
  <si>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</si>
  <si>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</si>
  <si>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</si>
  <si>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</si>
  <si>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</si>
  <si>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</si>
  <si>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</si>
  <si>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</si>
  <si>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</si>
  <si>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</si>
  <si>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</si>
  <si>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</si>
  <si>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</si>
  <si>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</si>
  <si>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</si>
  <si>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</si>
  <si>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</si>
  <si>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</si>
  <si>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</si>
  <si>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</si>
  <si>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</si>
  <si>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</si>
  <si>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</si>
  <si>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</si>
  <si>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</si>
  <si>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</si>
  <si>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</si>
  <si>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</si>
  <si>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</si>
  <si>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</si>
  <si>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</si>
  <si>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</si>
  <si>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</si>
  <si>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</si>
  <si>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</si>
  <si>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</si>
  <si>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</si>
  <si>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</si>
  <si>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</si>
  <si>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</si>
  <si>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</si>
  <si>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</si>
  <si>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</si>
  <si>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</si>
  <si>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</si>
  <si>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</si>
  <si>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</si>
  <si>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</si>
  <si>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</si>
  <si>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</si>
  <si>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</si>
  <si>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</si>
  <si>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</si>
  <si>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</si>
  <si>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</si>
  <si>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</si>
  <si>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</si>
  <si>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</si>
  <si>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</si>
  <si>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</si>
  <si>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</si>
  <si>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</si>
  <si>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</si>
  <si>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</si>
  <si>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</si>
  <si>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</si>
  <si>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</si>
  <si>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</si>
  <si>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</si>
  <si>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</si>
  <si>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</si>
  <si>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</si>
  <si>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</si>
  <si>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</si>
  <si>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</si>
  <si>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</si>
  <si>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</si>
  <si>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</si>
  <si>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</si>
  <si>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</si>
  <si>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</si>
  <si>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</si>
  <si>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</si>
  <si>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</si>
  <si>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</si>
  <si>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</si>
  <si>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</si>
  <si>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</si>
  <si>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</si>
  <si>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</si>
  <si>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</si>
  <si>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</si>
  <si>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</si>
  <si>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</si>
  <si>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</si>
  <si>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</si>
  <si>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</si>
  <si>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</si>
  <si>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</si>
  <si>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</si>
  <si>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</si>
  <si>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</si>
  <si>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</si>
  <si>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</si>
  <si>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</si>
  <si>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</si>
  <si>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</si>
  <si>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</si>
  <si>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</si>
  <si>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</si>
  <si>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</si>
  <si>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</si>
  <si>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</si>
  <si>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</si>
  <si>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</si>
  <si>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</si>
  <si>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</si>
  <si>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</si>
  <si>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</si>
  <si>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</si>
  <si>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</si>
  <si>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</si>
  <si>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</si>
  <si>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</si>
  <si>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</si>
  <si>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</si>
  <si>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</si>
  <si>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</si>
  <si>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</si>
  <si>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</si>
  <si>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</si>
  <si>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</si>
  <si>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</si>
  <si>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</si>
  <si>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</si>
  <si>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</si>
  <si>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</si>
  <si>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</si>
  <si>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</si>
  <si>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</si>
  <si>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</si>
  <si>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</si>
  <si>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</si>
  <si>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</si>
  <si>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</si>
  <si>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</si>
  <si>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</si>
  <si>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</si>
  <si>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</si>
  <si>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</si>
  <si>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</si>
  <si>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</si>
  <si>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</si>
  <si>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</si>
  <si>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</si>
  <si>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</si>
  <si>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</si>
  <si>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</si>
  <si>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</si>
  <si>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</si>
  <si>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</si>
  <si>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</si>
  <si>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</si>
  <si>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</si>
  <si>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</si>
  <si>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</si>
  <si>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</si>
  <si>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</si>
  <si>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</si>
  <si>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</si>
  <si>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</si>
  <si>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</si>
  <si>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</si>
  <si>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</si>
  <si>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</si>
  <si>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</si>
  <si>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</si>
  <si>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</si>
  <si>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</si>
  <si>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</si>
  <si>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</si>
  <si>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</si>
  <si>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</si>
  <si>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</si>
  <si>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</si>
  <si>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</si>
  <si>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</si>
  <si>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</si>
  <si>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</si>
  <si>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</si>
  <si>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</si>
  <si>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</si>
  <si>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</si>
  <si>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</si>
  <si>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</si>
  <si>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</si>
  <si>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</si>
  <si>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</si>
  <si>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</si>
  <si>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</si>
  <si>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</si>
  <si>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</si>
  <si>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</si>
  <si>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</si>
  <si>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</si>
  <si>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</si>
  <si>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</si>
  <si>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</si>
  <si>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</si>
  <si>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</si>
  <si>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</si>
  <si>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</si>
  <si>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</si>
  <si>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</si>
  <si>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</si>
  <si>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</si>
  <si>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</si>
  <si>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</si>
  <si>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</si>
  <si>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</si>
  <si>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</si>
  <si>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</si>
  <si>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</si>
  <si>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</si>
  <si>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</si>
  <si>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</si>
  <si>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</si>
  <si>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</si>
  <si>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</si>
  <si>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</si>
  <si>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</si>
  <si>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</si>
  <si>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</si>
  <si>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</si>
  <si>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</si>
  <si>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</si>
  <si>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</si>
  <si>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</si>
  <si>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</si>
  <si>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</si>
  <si>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</si>
  <si>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</si>
  <si>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</si>
  <si>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</si>
  <si>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</si>
  <si>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</si>
  <si>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</si>
  <si>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</si>
  <si>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</si>
  <si>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</si>
  <si>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</si>
  <si>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</si>
  <si>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</si>
  <si>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</si>
  <si>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</si>
  <si>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</si>
  <si>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</si>
  <si>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</si>
  <si>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</si>
  <si>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</si>
  <si>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</si>
  <si>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</si>
  <si>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</si>
  <si>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</si>
  <si>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</si>
  <si>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</si>
  <si>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</si>
  <si>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</si>
  <si>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</si>
  <si>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</si>
  <si>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</si>
  <si>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</si>
  <si>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</si>
  <si>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</si>
  <si>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</si>
  <si>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</si>
  <si>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</si>
  <si>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</si>
  <si>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</si>
  <si>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</si>
  <si>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</si>
  <si>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</si>
  <si>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</si>
  <si>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</si>
  <si>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</si>
  <si>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</si>
  <si>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</si>
  <si>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</si>
  <si>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</si>
  <si>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</si>
  <si>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</si>
  <si>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</si>
  <si>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</si>
  <si>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</si>
  <si>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</si>
  <si>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</si>
  <si>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</si>
  <si>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</si>
  <si>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</si>
  <si>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</si>
  <si>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</si>
  <si>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</si>
  <si>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</si>
  <si>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</si>
  <si>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</si>
  <si>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</si>
  <si>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</si>
  <si>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</si>
  <si>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</si>
  <si>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</si>
  <si>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</si>
  <si>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</si>
  <si>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</si>
  <si>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</si>
  <si>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</si>
  <si>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</si>
  <si>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</si>
  <si>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</si>
  <si>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</si>
  <si>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</si>
  <si>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</si>
  <si>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</si>
  <si>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</si>
  <si>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</si>
  <si>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</si>
  <si>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</si>
  <si>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</si>
  <si>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</si>
  <si>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</si>
  <si>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</si>
  <si>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</si>
  <si>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</si>
  <si>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</si>
  <si>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</si>
  <si>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</si>
  <si>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</si>
  <si>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</si>
  <si>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</si>
  <si>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</si>
  <si>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</si>
  <si>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</si>
  <si>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</si>
  <si>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</si>
  <si>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</si>
  <si>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</si>
  <si>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</si>
  <si>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</si>
  <si>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</si>
  <si>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</si>
  <si>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</si>
  <si>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</si>
  <si>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</si>
  <si>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</si>
  <si>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</si>
  <si>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</si>
  <si>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</si>
  <si>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</si>
  <si>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</si>
  <si>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</si>
  <si>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</si>
  <si>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</si>
  <si>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</si>
  <si>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</si>
  <si>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</si>
  <si>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</si>
  <si>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</si>
  <si>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</si>
  <si>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</si>
  <si>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</si>
  <si>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</si>
  <si>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</si>
  <si>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</si>
  <si>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</si>
  <si>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</si>
  <si>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</si>
  <si>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</si>
  <si>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</si>
  <si>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</si>
  <si>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</si>
  <si>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</si>
  <si>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</si>
  <si>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</si>
  <si>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</si>
  <si>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</si>
  <si>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</si>
  <si>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</si>
  <si>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</si>
  <si>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</si>
  <si>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</si>
  <si>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</si>
  <si>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</si>
  <si>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</si>
  <si>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</si>
  <si>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</si>
  <si>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</si>
  <si>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</si>
  <si>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</si>
  <si>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</si>
  <si>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</si>
  <si>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</si>
  <si>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</si>
  <si>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</si>
  <si>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</si>
  <si>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</si>
  <si>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</si>
  <si>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</si>
  <si>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</si>
  <si>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</si>
  <si>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</si>
  <si>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</si>
  <si>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</si>
  <si>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</si>
  <si>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</si>
  <si>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</si>
  <si>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</si>
  <si>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</si>
  <si>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</si>
  <si>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</si>
  <si>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</si>
  <si>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</si>
  <si>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</si>
  <si>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</si>
  <si>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</si>
  <si>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</si>
  <si>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</si>
  <si>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</si>
  <si>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</si>
  <si>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</si>
  <si>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</si>
  <si>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</si>
  <si>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</si>
  <si>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</si>
  <si>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</si>
  <si>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</si>
  <si>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</si>
  <si>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</si>
  <si>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</si>
  <si>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</si>
  <si>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</si>
  <si>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</si>
  <si>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</si>
  <si>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</si>
  <si>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</si>
  <si>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</si>
  <si>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</si>
  <si>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</si>
  <si>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</si>
  <si>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</si>
  <si>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</si>
  <si>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</si>
  <si>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</si>
  <si>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</si>
  <si>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</si>
  <si>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</si>
  <si>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</si>
  <si>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</si>
  <si>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</si>
  <si>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</si>
  <si>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</si>
  <si>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</si>
  <si>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</si>
  <si>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</si>
  <si>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</si>
  <si>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</si>
  <si>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</si>
  <si>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</si>
  <si>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</si>
  <si>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</si>
  <si>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</si>
  <si>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</si>
  <si>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</si>
  <si>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</si>
  <si>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</si>
  <si>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</si>
  <si>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</si>
  <si>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</si>
  <si>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</si>
  <si>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</si>
  <si>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</si>
  <si>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</si>
  <si>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</si>
  <si>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</si>
  <si>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</si>
  <si>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</si>
  <si>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</si>
  <si>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</si>
  <si>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</si>
  <si>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</si>
  <si>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</si>
  <si>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</si>
  <si>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</si>
  <si>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</si>
  <si>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</si>
  <si>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</si>
  <si>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</si>
  <si>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</si>
  <si>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</si>
  <si>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</si>
  <si>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</si>
  <si>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</si>
  <si>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</si>
  <si>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</si>
  <si>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</si>
  <si>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</si>
  <si>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</si>
  <si>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</si>
  <si>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</si>
  <si>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</si>
  <si>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</si>
  <si>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</si>
  <si>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</si>
  <si>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</si>
  <si>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</si>
  <si>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</si>
  <si>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</si>
  <si>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</si>
  <si>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</si>
  <si>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</si>
  <si>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</si>
  <si>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</si>
  <si>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</si>
  <si>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</si>
  <si>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</si>
  <si>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</si>
  <si>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</si>
  <si>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</si>
  <si>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</si>
  <si>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</si>
  <si>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</si>
  <si>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</si>
  <si>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</si>
  <si>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</si>
  <si>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</si>
  <si>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</si>
  <si>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</si>
  <si>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</si>
  <si>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</si>
  <si>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</si>
  <si>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</si>
  <si>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</si>
  <si>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</si>
  <si>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</si>
  <si>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</si>
  <si>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</si>
  <si>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</si>
  <si>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</si>
  <si>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</si>
  <si>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</si>
  <si>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</si>
  <si>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</si>
  <si>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</si>
  <si>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</si>
  <si>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</si>
  <si>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</si>
  <si>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</si>
  <si>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</si>
  <si>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</si>
  <si>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</si>
  <si>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</si>
  <si>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</si>
  <si>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</si>
  <si>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</si>
  <si>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</si>
  <si>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</si>
  <si>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</si>
  <si>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</si>
  <si>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</si>
  <si>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</si>
  <si>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</si>
  <si>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</si>
  <si>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</si>
  <si>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</si>
  <si>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</si>
  <si>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</si>
  <si>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</si>
  <si>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</si>
  <si>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</si>
  <si>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</si>
  <si>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</si>
  <si>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</si>
  <si>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</si>
  <si>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</si>
  <si>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</si>
  <si>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</si>
  <si>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</si>
  <si>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</si>
  <si>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</si>
  <si>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</si>
  <si>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</si>
  <si>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</si>
  <si>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</si>
  <si>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</si>
  <si>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</si>
  <si>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</si>
  <si>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</si>
  <si>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</si>
  <si>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</si>
  <si>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</si>
  <si>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</si>
  <si>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</si>
  <si>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</si>
  <si>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</si>
  <si>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</si>
  <si>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</si>
  <si>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</si>
  <si>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</si>
  <si>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</si>
  <si>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</si>
  <si>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</si>
  <si>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</si>
  <si>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</si>
  <si>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</si>
  <si>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</si>
  <si>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</si>
  <si>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</si>
  <si>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</si>
  <si>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</si>
  <si>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</si>
  <si>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</si>
  <si>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</si>
  <si>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</si>
  <si>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</si>
  <si>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</si>
  <si>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</si>
  <si>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</si>
  <si>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</si>
  <si>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</si>
  <si>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</si>
  <si>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</si>
  <si>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</si>
  <si>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</si>
  <si>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</si>
  <si>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</si>
  <si>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</si>
  <si>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</si>
  <si>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</si>
  <si>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</si>
  <si>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</si>
  <si>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</si>
  <si>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</si>
  <si>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</si>
  <si>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</si>
  <si>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</si>
  <si>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</si>
  <si>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</si>
  <si>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</si>
  <si>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</si>
  <si>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</si>
  <si>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</si>
  <si>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</si>
  <si>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</si>
  <si>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</si>
  <si>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</si>
  <si>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</si>
  <si>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</si>
  <si>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</si>
  <si>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</si>
  <si>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</si>
  <si>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</si>
  <si>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</si>
  <si>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</si>
  <si>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</si>
  <si>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</si>
  <si>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</si>
  <si>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</si>
  <si>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</si>
  <si>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</si>
  <si>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</si>
  <si>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</si>
  <si>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</si>
  <si>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</si>
  <si>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</si>
  <si>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</si>
  <si>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</si>
  <si>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</si>
  <si>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</si>
  <si>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</si>
  <si>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</si>
  <si>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</si>
  <si>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</si>
  <si>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</si>
  <si>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</si>
  <si>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</si>
  <si>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</si>
  <si>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</si>
  <si>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</si>
  <si>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</si>
  <si>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</si>
  <si>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</si>
  <si>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</si>
  <si>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</si>
  <si>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</si>
  <si>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</si>
  <si>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</si>
  <si>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</si>
  <si>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</si>
  <si>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</si>
  <si>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</si>
  <si>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</si>
  <si>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</si>
  <si>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</si>
  <si>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</si>
  <si>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</si>
  <si>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</si>
  <si>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</si>
  <si>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</si>
  <si>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</si>
  <si>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</si>
  <si>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</si>
  <si>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</si>
  <si>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</si>
  <si>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</si>
  <si>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</si>
  <si>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</si>
  <si>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</si>
  <si>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</si>
  <si>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</si>
  <si>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</si>
  <si>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</si>
  <si>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</si>
  <si>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</si>
  <si>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</si>
  <si>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</si>
  <si>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</si>
  <si>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</si>
  <si>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</si>
  <si>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</si>
  <si>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</si>
  <si>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</si>
  <si>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</si>
  <si>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</si>
  <si>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</si>
  <si>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</si>
  <si>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</si>
  <si>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</si>
  <si>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</si>
  <si>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</si>
  <si>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</si>
  <si>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</si>
  <si>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</si>
  <si>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</si>
  <si>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</si>
  <si>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</si>
  <si>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</si>
  <si>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</si>
  <si>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</si>
  <si>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</si>
  <si>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</si>
  <si>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</si>
  <si>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</si>
  <si>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</si>
  <si>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</si>
  <si>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</si>
  <si>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</si>
  <si>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</si>
  <si>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</si>
  <si>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</si>
  <si>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</si>
  <si>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</si>
  <si>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</si>
  <si>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</si>
  <si>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</si>
  <si>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</si>
  <si>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</si>
  <si>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</si>
  <si>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</si>
  <si>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</si>
  <si>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</si>
  <si>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</si>
  <si>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</si>
  <si>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</si>
  <si>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</si>
  <si>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</si>
  <si>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</si>
  <si>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</si>
  <si>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</si>
  <si>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</si>
  <si>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</si>
  <si>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</si>
  <si>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</si>
  <si>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</si>
  <si>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</si>
  <si>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</si>
  <si>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</si>
  <si>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</si>
  <si>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</si>
  <si>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</si>
  <si>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</si>
  <si>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</si>
  <si>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</si>
  <si>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</si>
  <si>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</si>
  <si>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</si>
  <si>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</si>
  <si>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</si>
  <si>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</si>
  <si>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</si>
  <si>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</si>
  <si>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</si>
  <si>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</si>
  <si>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</si>
  <si>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</si>
  <si>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</si>
  <si>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</si>
  <si>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</si>
  <si>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</si>
  <si>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</si>
  <si>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</si>
  <si>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</si>
  <si>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</si>
  <si>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</si>
  <si>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</si>
  <si>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</si>
  <si>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</si>
  <si>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</si>
  <si>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</si>
  <si>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</si>
  <si>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</si>
  <si>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</si>
  <si>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</si>
  <si>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</si>
  <si>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</si>
  <si>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</si>
  <si>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</si>
  <si>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</si>
  <si>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</si>
  <si>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</si>
  <si>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</si>
  <si>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</si>
  <si>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</si>
  <si>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</si>
  <si>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</si>
  <si>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</si>
  <si>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</si>
  <si>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</si>
  <si>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</si>
  <si>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</si>
  <si>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</si>
  <si>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</si>
  <si>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</si>
  <si>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</si>
  <si>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</si>
  <si>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</si>
  <si>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</si>
  <si>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</si>
  <si>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</si>
  <si>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</si>
  <si>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</si>
  <si>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</si>
  <si>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</si>
  <si>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</si>
  <si>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</si>
  <si>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</si>
  <si>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</si>
  <si>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</si>
  <si>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</si>
  <si>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</si>
  <si>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</si>
  <si>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</si>
  <si>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</si>
  <si>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</si>
  <si>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</si>
  <si>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</si>
  <si>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</si>
  <si>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</si>
  <si>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</si>
  <si>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</si>
  <si>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</si>
  <si>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</si>
  <si>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</si>
  <si>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</si>
  <si>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</si>
  <si>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</si>
  <si>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</si>
  <si>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</si>
  <si>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</si>
  <si>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</si>
  <si>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</si>
  <si>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</si>
  <si>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</si>
  <si>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</si>
  <si>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</si>
  <si>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</si>
  <si>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</si>
  <si>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</si>
  <si>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</si>
  <si>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</si>
  <si>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</si>
  <si>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</si>
  <si>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</si>
  <si>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</si>
  <si>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</si>
  <si>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</si>
  <si>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</si>
  <si>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</si>
  <si>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</si>
  <si>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</si>
  <si>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</si>
  <si>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</si>
  <si>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</si>
  <si>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</si>
  <si>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</si>
  <si>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</si>
  <si>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</si>
  <si>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</si>
  <si>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</si>
  <si>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</si>
  <si>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</si>
  <si>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</si>
  <si>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</si>
  <si>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</si>
  <si>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</si>
  <si>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</si>
  <si>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</si>
  <si>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</si>
  <si>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</si>
  <si>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</si>
  <si>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</si>
  <si>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</si>
  <si>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</si>
  <si>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</si>
  <si>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</si>
  <si>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</si>
  <si>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</si>
  <si>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</si>
  <si>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</si>
  <si>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</si>
  <si>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</si>
  <si>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</si>
  <si>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</si>
  <si>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</si>
  <si>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</si>
  <si>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</si>
  <si>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</si>
  <si>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</si>
  <si>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</si>
  <si>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</si>
  <si>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</si>
  <si>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</si>
  <si>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</si>
  <si>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</si>
  <si>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</si>
  <si>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</si>
  <si>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</si>
  <si>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</si>
  <si>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</si>
  <si>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</si>
  <si>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</si>
  <si>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</si>
  <si>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</si>
  <si>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</si>
  <si>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</si>
  <si>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</si>
  <si>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</si>
  <si>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</si>
  <si>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</si>
  <si>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</si>
  <si>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</si>
  <si>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</si>
  <si>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</si>
  <si>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</si>
  <si>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</si>
  <si>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</si>
  <si>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</si>
  <si>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</si>
  <si>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</si>
  <si>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</si>
  <si>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</si>
  <si>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</si>
  <si>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</si>
  <si>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</si>
  <si>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</si>
  <si>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</si>
  <si>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</si>
  <si>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</si>
  <si>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</si>
  <si>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</si>
  <si>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</si>
  <si>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</si>
  <si>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</si>
  <si>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</si>
  <si>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</si>
  <si>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</si>
  <si>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</si>
  <si>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</si>
  <si>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</si>
  <si>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</si>
  <si>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</si>
  <si>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</si>
  <si>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</si>
  <si>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</si>
  <si>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</si>
  <si>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</si>
  <si>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</si>
  <si>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</si>
  <si>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</si>
  <si>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</si>
  <si>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</si>
  <si>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</si>
  <si>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</si>
  <si>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</si>
  <si>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</si>
  <si>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</si>
  <si>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</si>
  <si>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</si>
  <si>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</si>
  <si>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</si>
  <si>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</si>
  <si>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</si>
  <si>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</si>
  <si>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</si>
  <si>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</si>
  <si>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</si>
  <si>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</si>
  <si>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</si>
  <si>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</si>
  <si>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</si>
  <si>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</si>
  <si>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</si>
  <si>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</si>
  <si>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</si>
  <si>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</si>
  <si>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</si>
  <si>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</si>
  <si>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</si>
  <si>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</si>
  <si>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</si>
  <si>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</si>
  <si>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</si>
  <si>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</si>
  <si>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</si>
  <si>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</si>
  <si>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</si>
  <si>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</si>
  <si>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</si>
  <si>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</si>
  <si>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</si>
  <si>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</si>
  <si>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</si>
  <si>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</si>
  <si>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</si>
  <si>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</si>
  <si>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</si>
  <si>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</si>
  <si>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</si>
  <si>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</si>
  <si>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</si>
  <si>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</si>
  <si>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</si>
  <si>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</si>
  <si>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</si>
  <si>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</si>
  <si>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</si>
  <si>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</si>
  <si>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</si>
  <si>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</si>
  <si>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</si>
  <si>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</si>
  <si>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</si>
  <si>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</si>
  <si>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</si>
  <si>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</si>
  <si>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</si>
  <si>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</si>
  <si>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</si>
  <si>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</si>
  <si>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</si>
  <si>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</si>
  <si>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</si>
  <si>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</si>
  <si>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</si>
  <si>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</si>
  <si>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</si>
  <si>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</si>
  <si>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</si>
  <si>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</si>
  <si>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</si>
  <si>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</si>
  <si>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</si>
  <si>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</si>
  <si>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</si>
  <si>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</si>
  <si>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</si>
  <si>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</si>
  <si>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</si>
  <si>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</si>
  <si>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</si>
  <si>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</si>
  <si>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</si>
  <si>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</si>
  <si>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</si>
  <si>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</si>
  <si>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</si>
  <si>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</si>
  <si>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</si>
  <si>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</si>
  <si>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</si>
  <si>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</si>
  <si>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</si>
  <si>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</si>
  <si>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</si>
  <si>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</si>
  <si>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</si>
  <si>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</si>
  <si>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</si>
  <si>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</si>
  <si>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</si>
  <si>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</si>
  <si>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</si>
  <si>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</si>
  <si>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</si>
  <si>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</si>
  <si>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</si>
  <si>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</si>
  <si>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</si>
  <si>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</si>
  <si>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</si>
  <si>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</si>
  <si>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</si>
  <si>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</si>
  <si>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</si>
  <si>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</si>
  <si>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</si>
  <si>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</si>
  <si>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</si>
  <si>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</si>
  <si>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</si>
  <si>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</si>
  <si>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</si>
  <si>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</si>
  <si>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</si>
  <si>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</si>
  <si>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</si>
  <si>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</si>
  <si>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</si>
  <si>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</si>
  <si>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</si>
  <si>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</si>
  <si>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</si>
  <si>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</si>
  <si>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</si>
  <si>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</si>
  <si>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</si>
  <si>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</si>
  <si>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</si>
  <si>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</si>
  <si>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</si>
  <si>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</si>
  <si>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</si>
  <si>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</si>
  <si>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</si>
  <si>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</si>
  <si>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</si>
  <si>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</si>
  <si>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</si>
  <si>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</si>
  <si>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</si>
  <si>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</si>
  <si>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</si>
  <si>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</si>
  <si>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</si>
  <si>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</si>
  <si>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</si>
  <si>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</si>
  <si>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</si>
  <si>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</si>
  <si>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</si>
  <si>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</si>
  <si>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</si>
  <si>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</si>
  <si>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</si>
  <si>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</si>
  <si>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</si>
  <si>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</si>
  <si>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</si>
  <si>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</si>
  <si>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</si>
  <si>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</si>
  <si>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</si>
  <si>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</si>
  <si>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</si>
  <si>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</si>
  <si>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</si>
  <si>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</si>
  <si>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</si>
  <si>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</si>
  <si>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</si>
  <si>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</si>
  <si>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</si>
  <si>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</si>
  <si>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</si>
  <si>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</si>
  <si>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</si>
  <si>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</si>
  <si>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</si>
  <si>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</si>
  <si>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</si>
  <si>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</si>
  <si>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</si>
  <si>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</si>
  <si>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</si>
  <si>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</si>
  <si>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</si>
  <si>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</si>
  <si>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</si>
  <si>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</si>
  <si>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</si>
  <si>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</si>
  <si>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</si>
  <si>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</si>
  <si>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</si>
  <si>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</si>
  <si>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</si>
  <si>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</si>
  <si>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</si>
  <si>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</si>
  <si>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</si>
  <si>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</si>
  <si>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</si>
  <si>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</si>
  <si>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</si>
  <si>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</si>
  <si>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</si>
  <si>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</si>
  <si>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</si>
  <si>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</si>
  <si>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</si>
  <si>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</si>
  <si>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</si>
  <si>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</si>
  <si>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</si>
  <si>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</si>
  <si>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</si>
  <si>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</si>
  <si>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</si>
  <si>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</si>
  <si>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</si>
  <si>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</si>
  <si>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</si>
  <si>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</si>
  <si>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</si>
  <si>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</si>
  <si>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</si>
  <si>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</si>
  <si>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</si>
  <si>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</si>
  <si>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</si>
  <si>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</si>
  <si>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</si>
  <si>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</si>
  <si>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</si>
  <si>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</si>
  <si>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</si>
  <si>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</si>
  <si>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</si>
  <si>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</si>
  <si>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</si>
  <si>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</si>
  <si>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</si>
  <si>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</si>
  <si>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</si>
  <si>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</si>
  <si>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</si>
  <si>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</si>
  <si>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</si>
  <si>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</si>
  <si>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</si>
  <si>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</si>
  <si>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</si>
  <si>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</si>
  <si>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</si>
  <si>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</si>
  <si>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</si>
  <si>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</si>
  <si>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</si>
  <si>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</si>
  <si>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</si>
  <si>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</si>
  <si>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</si>
  <si>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</si>
  <si>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</si>
  <si>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</si>
  <si>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</si>
  <si>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</si>
  <si>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</si>
  <si>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</si>
  <si>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</si>
  <si>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</si>
  <si>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</si>
  <si>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</si>
  <si>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</si>
  <si>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</si>
  <si>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</si>
  <si>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</si>
  <si>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</si>
  <si>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</si>
  <si>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</si>
  <si>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</si>
  <si>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</si>
  <si>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</si>
  <si>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</si>
  <si>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</si>
  <si>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</si>
  <si>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</si>
  <si>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</si>
  <si>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</si>
  <si>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</si>
  <si>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</si>
  <si>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</si>
  <si>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</si>
  <si>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</si>
  <si>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</si>
  <si>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</si>
  <si>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</si>
  <si>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</si>
  <si>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</si>
  <si>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</si>
  <si>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</si>
  <si>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</si>
  <si>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</si>
  <si>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</si>
  <si>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</si>
  <si>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</si>
  <si>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</si>
  <si>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</si>
  <si>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</si>
  <si>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</si>
  <si>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</si>
  <si>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</si>
  <si>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</si>
  <si>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</si>
  <si>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</si>
  <si>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</si>
  <si>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</si>
  <si>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</si>
  <si>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</si>
  <si>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</si>
  <si>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</si>
  <si>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</si>
  <si>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</si>
  <si>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</si>
  <si>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</si>
  <si>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</si>
  <si>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</si>
  <si>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</si>
  <si>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</si>
  <si>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</si>
  <si>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</si>
  <si>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</si>
  <si>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</si>
  <si>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</si>
  <si>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</si>
  <si>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</si>
  <si>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</si>
  <si>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</si>
  <si>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</si>
  <si>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</si>
  <si>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</si>
  <si>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</si>
  <si>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</si>
  <si>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</si>
  <si>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</si>
  <si>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</si>
  <si>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</si>
  <si>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</si>
  <si>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</si>
  <si>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</si>
  <si>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</si>
  <si>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</si>
  <si>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</si>
  <si>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</si>
  <si>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</si>
  <si>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</si>
  <si>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</si>
  <si>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</si>
  <si>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</si>
  <si>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</si>
  <si>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</si>
  <si>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</si>
  <si>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</si>
  <si>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</si>
  <si>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</si>
  <si>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</si>
  <si>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</si>
  <si>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</si>
  <si>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</si>
  <si>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</si>
  <si>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</si>
  <si>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</si>
  <si>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</si>
  <si>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</si>
  <si>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</si>
  <si>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</si>
  <si>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</si>
  <si>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</si>
  <si>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</si>
  <si>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</si>
  <si>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</si>
  <si>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</si>
  <si>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</si>
  <si>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</si>
  <si>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</si>
  <si>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</si>
  <si>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</si>
  <si>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</si>
  <si>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</si>
  <si>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</si>
  <si>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</si>
  <si>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</si>
  <si>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</si>
  <si>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</si>
  <si>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</si>
  <si>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</si>
  <si>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</si>
  <si>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</si>
  <si>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</si>
  <si>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</si>
  <si>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</si>
  <si>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</si>
  <si>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</si>
  <si>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</si>
  <si>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</si>
  <si>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</si>
  <si>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</si>
  <si>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</si>
  <si>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</si>
  <si>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</si>
  <si>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</si>
  <si>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</si>
  <si>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</si>
  <si>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</si>
  <si>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</si>
  <si>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</si>
  <si>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</si>
  <si>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</si>
  <si>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</si>
  <si>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</si>
  <si>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</si>
  <si>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</si>
  <si>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</si>
  <si>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</si>
  <si>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</si>
  <si>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</si>
  <si>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</si>
  <si>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</si>
  <si>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</si>
  <si>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</si>
  <si>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</si>
  <si>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</si>
  <si>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</si>
  <si>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</si>
  <si>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</si>
  <si>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</si>
  <si>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</si>
  <si>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</si>
  <si>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</si>
  <si>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</si>
  <si>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</si>
  <si>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</si>
  <si>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</si>
  <si>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</si>
  <si>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</si>
  <si>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</si>
  <si>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</si>
  <si>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</si>
  <si>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</si>
  <si>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</si>
  <si>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</si>
  <si>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</si>
  <si>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</si>
  <si>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</si>
  <si>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</si>
  <si>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</si>
  <si>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</si>
  <si>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</si>
  <si>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</si>
  <si>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</si>
  <si>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</si>
  <si>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</si>
  <si>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</si>
  <si>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</si>
  <si>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</si>
  <si>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</si>
  <si>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</si>
  <si>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</si>
  <si>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</si>
  <si>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</si>
  <si>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</si>
  <si>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</si>
  <si>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</si>
  <si>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</si>
  <si>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</si>
  <si>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</si>
  <si>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</si>
  <si>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</si>
  <si>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</si>
  <si>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</si>
  <si>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</si>
  <si>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</si>
  <si>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</si>
  <si>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</si>
  <si>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</si>
  <si>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</si>
  <si>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</si>
  <si>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</si>
  <si>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</si>
  <si>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</si>
  <si>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</si>
  <si>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</si>
  <si>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</si>
  <si>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</si>
  <si>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</si>
  <si>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</si>
  <si>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</si>
  <si>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</si>
  <si>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</si>
  <si>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</si>
  <si>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</si>
  <si>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</si>
  <si>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</si>
  <si>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</si>
  <si>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</si>
  <si>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</si>
  <si>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</si>
  <si>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</si>
  <si>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</si>
  <si>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</si>
  <si>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</si>
  <si>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</si>
  <si>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</si>
  <si>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</si>
  <si>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</si>
  <si>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</si>
  <si>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</si>
  <si>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</si>
  <si>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</si>
  <si>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</si>
  <si>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</si>
  <si>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</si>
  <si>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</si>
  <si>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</si>
  <si>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</si>
  <si>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</si>
  <si>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</si>
  <si>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</si>
  <si>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</si>
  <si>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</si>
  <si>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</si>
  <si>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</si>
  <si>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</si>
  <si>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</si>
  <si>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</si>
  <si>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</si>
  <si>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</si>
  <si>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</si>
  <si>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</si>
  <si>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</si>
  <si>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</si>
  <si>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</si>
  <si>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</si>
  <si>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</si>
  <si>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</si>
  <si>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</si>
  <si>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</si>
  <si>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</si>
  <si>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</si>
  <si>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</si>
  <si>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</si>
  <si>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</si>
  <si>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</si>
  <si>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</si>
  <si>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</si>
  <si>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</si>
  <si>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</si>
  <si>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</si>
  <si>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</si>
  <si>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</si>
  <si>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</si>
  <si>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</si>
  <si>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</si>
  <si>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</si>
  <si>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</si>
  <si>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</si>
  <si>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</si>
  <si>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</si>
  <si>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</si>
  <si>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</si>
  <si>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</si>
  <si>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</si>
  <si>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</si>
  <si>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</si>
  <si>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</si>
  <si>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</si>
  <si>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</si>
  <si>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</si>
  <si>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</si>
  <si>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</si>
  <si>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</si>
  <si>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</si>
  <si>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</si>
  <si>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</si>
  <si>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</si>
  <si>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</si>
  <si>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</si>
  <si>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</si>
  <si>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</si>
  <si>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</si>
  <si>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</si>
  <si>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</si>
  <si>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</si>
  <si>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</si>
  <si>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</si>
  <si>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</si>
  <si>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</si>
  <si>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</si>
  <si>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</si>
  <si>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</si>
  <si>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</si>
  <si>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</si>
  <si>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</si>
  <si>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</si>
  <si>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</si>
  <si>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</si>
  <si>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</si>
  <si>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</si>
  <si>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</si>
  <si>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</si>
  <si>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</si>
  <si>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</si>
  <si>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</si>
  <si>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</si>
  <si>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</si>
  <si>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</si>
  <si>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</si>
  <si>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</si>
  <si>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</si>
  <si>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</si>
  <si>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</si>
  <si>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</si>
  <si>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</si>
  <si>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</si>
  <si>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</si>
  <si>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</si>
  <si>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</si>
  <si>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</si>
  <si>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</si>
  <si>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</si>
  <si>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</si>
  <si>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</si>
  <si>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</si>
  <si>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</si>
  <si>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</si>
  <si>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</si>
  <si>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</si>
  <si>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</si>
  <si>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</si>
  <si>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</si>
  <si>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</si>
  <si>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</si>
  <si>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</si>
  <si>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</si>
  <si>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</si>
  <si>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</si>
  <si>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</si>
  <si>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</si>
  <si>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</si>
  <si>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</si>
  <si>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</si>
  <si>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</si>
  <si>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</si>
  <si>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</si>
  <si>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</si>
  <si>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</si>
  <si>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</si>
  <si>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</si>
  <si>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</si>
  <si>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</si>
  <si>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</si>
  <si>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</si>
  <si>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</si>
  <si>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</si>
  <si>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</si>
  <si>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</si>
  <si>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</si>
  <si>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</si>
  <si>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</si>
  <si>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</si>
  <si>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</si>
  <si>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</si>
  <si>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</si>
  <si>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</si>
  <si>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</si>
  <si>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</si>
  <si>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</si>
  <si>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</si>
  <si>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</si>
  <si>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</si>
  <si>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</si>
  <si>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</si>
  <si>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</si>
  <si>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</si>
  <si>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</si>
  <si>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</si>
  <si>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</si>
  <si>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</si>
  <si>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</si>
  <si>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</si>
  <si>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</si>
  <si>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</si>
  <si>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</si>
  <si>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</si>
  <si>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</si>
  <si>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</si>
  <si>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</si>
  <si>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</si>
  <si>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</si>
  <si>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</si>
  <si>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</si>
  <si>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</si>
  <si>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</si>
  <si>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</si>
  <si>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</si>
  <si>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</si>
  <si>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</si>
  <si>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</si>
  <si>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</si>
  <si>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</si>
  <si>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</si>
  <si>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</si>
  <si>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</si>
  <si>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</si>
  <si>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</si>
  <si>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</si>
  <si>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</si>
  <si>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</si>
  <si>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</si>
  <si>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</si>
  <si>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</si>
  <si>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</si>
  <si>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</si>
  <si>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</si>
  <si>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</si>
  <si>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</si>
  <si>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</si>
  <si>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</si>
  <si>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</si>
  <si>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</si>
  <si>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</si>
  <si>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</si>
  <si>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</si>
  <si>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</si>
  <si>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</si>
  <si>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</si>
  <si>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</si>
  <si>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</si>
  <si>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</si>
  <si>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</si>
  <si>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</si>
  <si>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</si>
  <si>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</si>
  <si>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</si>
  <si>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</si>
  <si>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</si>
  <si>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</si>
  <si>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</si>
  <si>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</si>
  <si>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</si>
  <si>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</si>
  <si>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</si>
  <si>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</si>
  <si>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</si>
  <si>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</si>
  <si>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</si>
  <si>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</si>
  <si>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</si>
  <si>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</si>
  <si>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</si>
  <si>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</si>
  <si>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</si>
  <si>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</si>
  <si>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</si>
  <si>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</si>
  <si>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</si>
  <si>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</si>
  <si>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</si>
  <si>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</si>
  <si>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</si>
  <si>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</si>
  <si>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</si>
  <si>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</si>
  <si>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</si>
  <si>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</si>
  <si>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</si>
  <si>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</si>
  <si>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</si>
  <si>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</si>
  <si>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</si>
  <si>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</si>
  <si>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</si>
  <si>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</si>
  <si>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</si>
  <si>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</si>
  <si>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</si>
  <si>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</si>
  <si>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</si>
  <si>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</si>
  <si>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</si>
  <si>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</si>
  <si>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</si>
  <si>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</si>
  <si>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</si>
  <si>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</si>
  <si>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</si>
  <si>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</si>
  <si>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</si>
  <si>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</si>
  <si>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</si>
  <si>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</si>
  <si>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</si>
  <si>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</si>
  <si>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</si>
  <si>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</si>
  <si>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</si>
  <si>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</si>
  <si>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</si>
  <si>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</si>
  <si>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</si>
  <si>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</si>
  <si>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</si>
  <si>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</si>
  <si>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</si>
  <si>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</si>
  <si>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</si>
  <si>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</si>
  <si>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</si>
  <si>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</si>
  <si>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</si>
  <si>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</si>
  <si>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</si>
  <si>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</si>
  <si>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</si>
  <si>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</si>
  <si>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</si>
  <si>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</si>
  <si>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</si>
  <si>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</si>
  <si>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</si>
  <si>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</si>
  <si>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</si>
  <si>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</si>
  <si>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</si>
  <si>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</si>
  <si>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</si>
  <si>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</si>
  <si>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</si>
  <si>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</si>
  <si>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</si>
  <si>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</si>
  <si>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</si>
  <si>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</si>
  <si>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</si>
  <si>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</si>
  <si>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</si>
  <si>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</si>
  <si>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</si>
  <si>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</si>
  <si>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</si>
  <si>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</si>
  <si>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</si>
  <si>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</si>
  <si>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</si>
  <si>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</si>
  <si>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</si>
  <si>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</si>
  <si>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</si>
  <si>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</si>
  <si>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</si>
  <si>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</si>
  <si>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</si>
  <si>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</si>
  <si>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</si>
  <si>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</si>
  <si>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</si>
  <si>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</si>
  <si>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</si>
  <si>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</si>
  <si>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</si>
  <si>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</si>
  <si>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</si>
  <si>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</si>
  <si>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</si>
  <si>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</si>
  <si>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</si>
  <si>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</si>
  <si>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</si>
  <si>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</si>
  <si>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</si>
  <si>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</si>
  <si>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</si>
  <si>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</si>
  <si>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</si>
  <si>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</si>
  <si>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</si>
  <si>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</si>
  <si>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</si>
  <si>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</si>
  <si>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</si>
  <si>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</si>
  <si>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</si>
  <si>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</si>
  <si>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</si>
  <si>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</si>
  <si>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</si>
  <si>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</si>
  <si>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</si>
  <si>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</si>
  <si>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</si>
  <si>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</si>
  <si>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</si>
  <si>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</si>
  <si>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</si>
  <si>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</si>
  <si>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</si>
  <si>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</si>
  <si>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</si>
  <si>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</si>
  <si>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</si>
  <si>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</si>
  <si>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</si>
  <si>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</si>
  <si>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</si>
  <si>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</si>
  <si>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</si>
  <si>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</si>
  <si>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</si>
  <si>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</si>
  <si>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</si>
  <si>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</si>
  <si>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</si>
  <si>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</si>
  <si>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</si>
  <si>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</si>
  <si>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</si>
  <si>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</si>
  <si>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</si>
  <si>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</si>
  <si>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</si>
  <si>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</si>
  <si>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</si>
  <si>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</si>
  <si>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</si>
  <si>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</si>
  <si>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</si>
  <si>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</si>
  <si>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</si>
  <si>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</si>
  <si>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</si>
  <si>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</si>
  <si>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</si>
  <si>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</si>
  <si>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</si>
  <si>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</si>
  <si>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</si>
  <si>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</si>
  <si>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</si>
  <si>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</si>
  <si>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</si>
  <si>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</si>
  <si>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</si>
  <si>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</si>
  <si>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</si>
  <si>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</si>
  <si>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</si>
  <si>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</si>
  <si>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</si>
  <si>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</si>
  <si>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</si>
  <si>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</si>
  <si>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</si>
  <si>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</si>
  <si>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</si>
  <si>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</si>
  <si>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</si>
  <si>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</si>
  <si>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</si>
  <si>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</si>
  <si>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</si>
  <si>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</si>
  <si>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</si>
  <si>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</si>
  <si>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</si>
  <si>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</si>
  <si>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</si>
  <si>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</si>
  <si>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</si>
  <si>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</si>
  <si>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</si>
  <si>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</si>
  <si>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</si>
  <si>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</si>
  <si>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</si>
  <si>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</si>
  <si>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</si>
  <si>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</si>
  <si>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</si>
  <si>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</si>
  <si>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</si>
  <si>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</si>
  <si>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</si>
  <si>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</si>
  <si>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</si>
  <si>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</si>
  <si>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</si>
  <si>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</si>
  <si>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</si>
  <si>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</si>
  <si>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</si>
  <si>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</si>
  <si>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</si>
  <si>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</si>
  <si>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</si>
  <si>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</si>
  <si>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</si>
  <si>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</si>
  <si>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</si>
  <si>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</si>
  <si>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</si>
  <si>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</si>
  <si>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</si>
  <si>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</si>
  <si>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</si>
  <si>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</si>
  <si>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</si>
  <si>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</si>
  <si>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</si>
  <si>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</si>
  <si>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</si>
  <si>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</si>
  <si>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</si>
  <si>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</si>
  <si>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</si>
  <si>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</si>
  <si>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</si>
  <si>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</si>
  <si>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</si>
  <si>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</si>
  <si>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</si>
  <si>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</si>
  <si>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</si>
  <si>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</si>
  <si>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</si>
  <si>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</si>
  <si>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</si>
  <si>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</si>
  <si>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</si>
  <si>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</si>
  <si>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</si>
  <si>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</si>
  <si>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</si>
  <si>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</si>
  <si>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</si>
  <si>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</si>
  <si>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</si>
  <si>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</si>
  <si>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</si>
  <si>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</si>
  <si>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</si>
  <si>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</si>
  <si>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</si>
  <si>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</si>
  <si>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</si>
  <si>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</si>
  <si>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</si>
  <si>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</si>
  <si>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</si>
  <si>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</si>
  <si>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</si>
  <si>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</si>
  <si>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</si>
  <si>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</si>
  <si>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</si>
  <si>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</si>
  <si>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</si>
  <si>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</si>
  <si>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</si>
  <si>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</si>
  <si>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</si>
  <si>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</si>
  <si>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</si>
  <si>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</si>
  <si>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</si>
  <si>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</si>
  <si>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</si>
  <si>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</si>
  <si>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</si>
  <si>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</si>
  <si>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</si>
  <si>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</si>
  <si>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</si>
  <si>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</si>
  <si>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</si>
  <si>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</si>
  <si>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</si>
  <si>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</si>
  <si>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</si>
  <si>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</si>
  <si>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</si>
  <si>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</si>
  <si>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</si>
  <si>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</si>
  <si>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</si>
  <si>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</si>
  <si>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</si>
  <si>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</si>
  <si>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</si>
  <si>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</si>
  <si>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</si>
  <si>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</si>
  <si>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</si>
  <si>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</si>
  <si>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</si>
  <si>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</si>
  <si>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</si>
  <si>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</si>
  <si>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</si>
  <si>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</si>
  <si>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</si>
  <si>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</si>
  <si>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</si>
  <si>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</si>
  <si>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</si>
  <si>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</si>
  <si>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</si>
  <si>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</si>
  <si>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</si>
  <si>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</si>
  <si>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</si>
  <si>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</si>
  <si>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</si>
  <si>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</si>
  <si>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</si>
  <si>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</si>
  <si>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</si>
  <si>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</si>
  <si>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</si>
  <si>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</si>
  <si>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</si>
  <si>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</si>
  <si>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</si>
  <si>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</si>
  <si>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</si>
  <si>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</si>
  <si>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</si>
  <si>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</si>
  <si>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</si>
  <si>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</si>
  <si>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</si>
  <si>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</si>
  <si>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</si>
  <si>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</si>
  <si>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</si>
  <si>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</si>
  <si>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</si>
  <si>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</si>
  <si>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</si>
  <si>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</si>
  <si>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</si>
  <si>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</si>
  <si>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</si>
  <si>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</si>
  <si>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</si>
  <si>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</si>
  <si>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</si>
  <si>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</si>
  <si>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</si>
  <si>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</si>
  <si>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</si>
  <si>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</si>
  <si>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</si>
  <si>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</si>
  <si>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</si>
  <si>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</si>
  <si>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</si>
  <si>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</si>
  <si>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</si>
  <si>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</si>
  <si>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</si>
  <si>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</si>
  <si>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</si>
  <si>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</si>
  <si>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</si>
  <si>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</si>
  <si>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</si>
  <si>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</si>
  <si>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</si>
  <si>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</si>
  <si>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</si>
  <si>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</si>
  <si>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</si>
  <si>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</si>
  <si>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</si>
  <si>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</si>
  <si>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</si>
  <si>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</si>
  <si>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</si>
  <si>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</si>
  <si>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</si>
  <si>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</si>
  <si>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</si>
  <si>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</si>
  <si>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</si>
  <si>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</si>
  <si>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</si>
  <si>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</si>
  <si>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</si>
  <si>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</si>
  <si>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</si>
  <si>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</si>
  <si>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</si>
  <si>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</si>
  <si>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</si>
  <si>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</si>
  <si>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</si>
  <si>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</si>
  <si>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</si>
  <si>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</si>
  <si>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</si>
  <si>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</si>
  <si>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</si>
  <si>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</si>
  <si>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</si>
  <si>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</si>
  <si>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</si>
  <si>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</si>
  <si>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</si>
  <si>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</si>
  <si>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</si>
  <si>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</si>
  <si>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</si>
  <si>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</si>
  <si>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</si>
  <si>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</si>
  <si>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</si>
  <si>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</si>
  <si>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</si>
  <si>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</si>
  <si>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</si>
  <si>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</si>
  <si>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</si>
  <si>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</si>
  <si>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</si>
  <si>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</si>
  <si>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</si>
  <si>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</si>
  <si>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</si>
  <si>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</si>
  <si>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</si>
  <si>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</si>
  <si>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</si>
  <si>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</si>
  <si>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</si>
  <si>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</si>
  <si>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</si>
  <si>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</si>
  <si>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</si>
  <si>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</si>
  <si>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</si>
  <si>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</si>
  <si>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</si>
  <si>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</si>
  <si>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</si>
  <si>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</si>
  <si>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</si>
  <si>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</si>
  <si>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</si>
  <si>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</si>
  <si>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</si>
  <si>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</si>
  <si>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</si>
  <si>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</si>
  <si>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</si>
  <si>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</si>
  <si>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</si>
  <si>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</si>
  <si>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</si>
  <si>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</si>
  <si>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</si>
  <si>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</si>
  <si>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</si>
  <si>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</si>
  <si>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</si>
  <si>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</si>
  <si>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</si>
  <si>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</si>
  <si>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</si>
  <si>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</si>
  <si>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</si>
  <si>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</si>
  <si>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</si>
  <si>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</si>
  <si>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</si>
  <si>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</si>
  <si>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</si>
  <si>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</si>
  <si>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</si>
  <si>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</si>
  <si>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</si>
  <si>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</si>
  <si>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</si>
  <si>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</si>
  <si>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</si>
  <si>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</si>
  <si>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</si>
  <si>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</si>
  <si>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</si>
  <si>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</si>
  <si>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</si>
  <si>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</si>
  <si>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</si>
  <si>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</si>
  <si>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</si>
  <si>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</si>
  <si>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</si>
  <si>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</si>
  <si>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</si>
  <si>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</si>
  <si>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</si>
  <si>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</si>
  <si>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</si>
  <si>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</si>
  <si>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</si>
  <si>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</si>
  <si>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</si>
  <si>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</si>
  <si>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</si>
  <si>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</si>
  <si>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</si>
  <si>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</si>
  <si>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</si>
  <si>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</si>
  <si>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</si>
  <si>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</si>
  <si>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</si>
  <si>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</si>
  <si>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</si>
  <si>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</si>
  <si>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</si>
  <si>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</si>
  <si>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</si>
  <si>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</si>
  <si>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</si>
  <si>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</si>
  <si>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</si>
  <si>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</si>
  <si>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</si>
  <si>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</si>
  <si>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</si>
  <si>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</si>
  <si>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</si>
  <si>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</si>
  <si>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</si>
  <si>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</si>
  <si>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</si>
  <si>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</si>
  <si>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</si>
  <si>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</si>
  <si>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</si>
  <si>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</si>
  <si>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</si>
  <si>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</si>
  <si>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</si>
  <si>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</si>
  <si>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</si>
  <si>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</si>
  <si>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</si>
  <si>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</si>
  <si>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</si>
  <si>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</si>
  <si>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</si>
  <si>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</si>
  <si>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</si>
  <si>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</si>
  <si>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</si>
  <si>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</si>
  <si>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</si>
  <si>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</si>
  <si>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</si>
  <si>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</si>
  <si>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</si>
  <si>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</si>
  <si>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</si>
  <si>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</si>
  <si>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</si>
  <si>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</si>
  <si>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</si>
  <si>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</si>
  <si>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</si>
  <si>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</si>
  <si>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</si>
  <si>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</si>
  <si>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</si>
  <si>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</si>
  <si>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</si>
  <si>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</si>
  <si>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</si>
  <si>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</si>
  <si>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</si>
  <si>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</si>
  <si>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</si>
  <si>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</si>
  <si>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</si>
  <si>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</si>
  <si>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</si>
  <si>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</si>
  <si>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</si>
  <si>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</si>
  <si>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</si>
  <si>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</si>
  <si>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</si>
  <si>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</si>
  <si>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</si>
  <si>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</si>
  <si>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</si>
  <si>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</si>
  <si>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</si>
  <si>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</si>
  <si>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</si>
  <si>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</si>
  <si>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</si>
  <si>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</si>
  <si>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</si>
  <si>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</si>
  <si>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</si>
  <si>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</si>
  <si>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</si>
  <si>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</si>
  <si>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</si>
  <si>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</si>
  <si>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</si>
  <si>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</si>
  <si>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</si>
  <si>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</si>
  <si>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</si>
  <si>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</si>
  <si>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</si>
  <si>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</si>
  <si>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</si>
  <si>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</si>
  <si>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</si>
  <si>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</si>
  <si>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</si>
  <si>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</si>
  <si>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</si>
  <si>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</si>
  <si>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</si>
  <si>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</si>
  <si>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</si>
  <si>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</si>
  <si>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</si>
  <si>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</si>
  <si>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</si>
  <si>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</si>
  <si>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</si>
  <si>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</si>
  <si>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</si>
  <si>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</si>
  <si>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</si>
  <si>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</si>
  <si>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</si>
  <si>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</si>
  <si>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</si>
  <si>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</si>
  <si>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</si>
  <si>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</si>
  <si>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</si>
  <si>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</si>
  <si>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</si>
  <si>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</si>
  <si>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</si>
  <si>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</si>
  <si>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</si>
  <si>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</si>
  <si>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</si>
  <si>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</si>
  <si>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</si>
  <si>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</si>
  <si>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</si>
  <si>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</si>
  <si>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</si>
  <si>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</si>
  <si>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</si>
  <si>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</si>
  <si>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</si>
  <si>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</si>
  <si>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</si>
  <si>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</si>
  <si>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</si>
  <si>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</si>
  <si>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</si>
  <si>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</si>
  <si>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</si>
  <si>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</si>
  <si>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</si>
  <si>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</si>
  <si>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</si>
  <si>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</si>
  <si>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</si>
  <si>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</si>
  <si>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</si>
  <si>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</si>
  <si>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</si>
  <si>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</si>
  <si>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</si>
  <si>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</si>
  <si>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</si>
  <si>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</si>
  <si>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</si>
  <si>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</si>
  <si>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</si>
  <si>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</si>
  <si>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</si>
  <si>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</si>
  <si>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</si>
  <si>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</si>
  <si>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</si>
  <si>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</si>
  <si>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</si>
  <si>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</si>
  <si>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</si>
  <si>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</si>
  <si>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</si>
  <si>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</si>
  <si>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</si>
  <si>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</si>
  <si>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</si>
  <si>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</si>
  <si>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</si>
  <si>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</si>
  <si>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</si>
  <si>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</si>
  <si>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</si>
  <si>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</si>
  <si>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</si>
  <si>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</si>
  <si>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</si>
  <si>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</si>
  <si>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</si>
  <si>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</si>
  <si>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</si>
  <si>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</si>
  <si>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</si>
  <si>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</si>
  <si>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</si>
  <si>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</si>
  <si>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</si>
  <si>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</si>
  <si>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</si>
  <si>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</si>
  <si>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</si>
  <si>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</si>
  <si>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</si>
  <si>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</si>
  <si>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</si>
  <si>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</si>
  <si>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</si>
  <si>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</si>
  <si>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</si>
  <si>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</si>
  <si>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</si>
  <si>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</si>
  <si>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</si>
  <si>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</si>
  <si>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</si>
  <si>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</si>
  <si>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</si>
  <si>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</si>
  <si>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</si>
  <si>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</si>
  <si>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</si>
  <si>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</si>
  <si>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</si>
  <si>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</si>
  <si>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</si>
  <si>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</si>
  <si>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</si>
  <si>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</si>
  <si>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</si>
  <si>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</si>
  <si>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</si>
  <si>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</si>
  <si>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</si>
  <si>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</si>
  <si>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</si>
  <si>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</si>
  <si>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</si>
  <si>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</si>
  <si>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</si>
  <si>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</si>
  <si>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</si>
  <si>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</si>
  <si>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</si>
  <si>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</si>
  <si>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</si>
  <si>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</si>
  <si>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</si>
  <si>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</si>
  <si>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</si>
  <si>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</si>
  <si>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</si>
  <si>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</si>
  <si>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</si>
  <si>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</si>
  <si>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</si>
  <si>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</si>
  <si>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</si>
  <si>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</si>
  <si>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</si>
  <si>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</si>
  <si>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</si>
  <si>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</si>
  <si>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</si>
  <si>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</si>
  <si>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</si>
  <si>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</si>
  <si>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</si>
  <si>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</si>
  <si>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</si>
  <si>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</si>
  <si>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</si>
  <si>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</si>
  <si>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</si>
  <si>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</si>
  <si>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</si>
  <si>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</si>
  <si>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</si>
  <si>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</si>
  <si>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</si>
  <si>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</si>
  <si>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</si>
  <si>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</si>
  <si>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</si>
  <si>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</si>
  <si>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</si>
  <si>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</si>
  <si>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</si>
  <si>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</si>
  <si>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</si>
  <si>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</si>
  <si>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</si>
  <si>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</si>
  <si>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</si>
  <si>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</si>
  <si>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</si>
  <si>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</si>
  <si>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</si>
  <si>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</si>
  <si>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</si>
  <si>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</si>
  <si>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</si>
  <si>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</si>
  <si>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</si>
  <si>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</si>
  <si>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</si>
  <si>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</si>
  <si>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</si>
  <si>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</si>
  <si>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</si>
  <si>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</si>
  <si>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</si>
  <si>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</si>
  <si>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</si>
  <si>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</si>
  <si>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</si>
  <si>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</si>
  <si>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</si>
  <si>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</si>
  <si>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</si>
  <si>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</si>
  <si>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</si>
  <si>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</si>
  <si>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</si>
  <si>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</si>
  <si>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</si>
  <si>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</si>
  <si>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</si>
  <si>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</si>
  <si>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</si>
  <si>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</si>
  <si>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</si>
  <si>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</si>
  <si>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</si>
  <si>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</si>
  <si>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</si>
  <si>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</si>
  <si>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</si>
  <si>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</si>
  <si>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</si>
  <si>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</si>
  <si>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</si>
  <si>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</si>
  <si>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</si>
  <si>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</si>
  <si>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</si>
  <si>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</si>
  <si>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</si>
  <si>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</si>
  <si>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</si>
  <si>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</si>
  <si>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</si>
  <si>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</si>
  <si>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</si>
  <si>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</si>
  <si>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</si>
  <si>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</si>
  <si>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</si>
  <si>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</si>
  <si>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</si>
  <si>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</si>
  <si>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</si>
  <si>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</si>
  <si>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</si>
  <si>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</si>
  <si>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</si>
  <si>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</si>
  <si>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</si>
  <si>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</si>
  <si>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</si>
  <si>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</si>
  <si>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</si>
  <si>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</si>
  <si>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</si>
  <si>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</si>
  <si>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</si>
  <si>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</si>
  <si>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</si>
  <si>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</si>
  <si>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</si>
  <si>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</si>
  <si>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</si>
  <si>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</si>
  <si>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</si>
  <si>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</si>
  <si>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</si>
  <si>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</si>
  <si>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</si>
  <si>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</si>
  <si>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</si>
  <si>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</si>
  <si>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</si>
  <si>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</si>
  <si>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</si>
  <si>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</si>
  <si>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</si>
  <si>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</si>
  <si>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</si>
  <si>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</si>
  <si>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</si>
  <si>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</si>
  <si>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</si>
  <si>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</si>
  <si>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</si>
  <si>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</si>
  <si>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</si>
  <si>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</si>
  <si>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</si>
  <si>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</si>
  <si>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</si>
  <si>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</si>
  <si>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</si>
  <si>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</si>
  <si>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</si>
  <si>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</si>
  <si>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</si>
  <si>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</si>
  <si>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</si>
  <si>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</si>
  <si>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</si>
  <si>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</si>
  <si>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</si>
  <si>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</si>
  <si>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</si>
  <si>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</si>
  <si>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</si>
  <si>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</si>
  <si>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</si>
  <si>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</si>
  <si>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</si>
  <si>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</si>
  <si>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</si>
  <si>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</si>
  <si>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</si>
  <si>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</si>
  <si>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</si>
  <si>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</si>
  <si>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</si>
  <si>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</si>
  <si>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</si>
  <si>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</si>
  <si>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</si>
  <si>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</si>
  <si>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</si>
  <si>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</si>
  <si>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</si>
  <si>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</si>
  <si>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</si>
  <si>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</si>
  <si>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</si>
  <si>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</si>
  <si>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</si>
  <si>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</si>
  <si>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</si>
  <si>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</si>
  <si>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</si>
  <si>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</si>
  <si>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</si>
  <si>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</si>
  <si>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</si>
  <si>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</si>
  <si>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</si>
  <si>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</si>
  <si>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</si>
  <si>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</si>
  <si>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</si>
  <si>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</si>
  <si>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</si>
  <si>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</si>
  <si>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</si>
  <si>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</si>
  <si>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</si>
  <si>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</si>
  <si>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</si>
  <si>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</si>
  <si>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</si>
  <si>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</si>
  <si>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</si>
  <si>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</si>
  <si>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</si>
  <si>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</si>
  <si>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</si>
  <si>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</si>
  <si>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</si>
  <si>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</si>
  <si>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</si>
  <si>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</si>
  <si>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</si>
  <si>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</si>
  <si>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</si>
  <si>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</si>
  <si>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</si>
  <si>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</si>
  <si>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</si>
  <si>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</si>
  <si>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</si>
  <si>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</si>
  <si>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</si>
  <si>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</si>
  <si>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</si>
  <si>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</si>
  <si>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</si>
  <si>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</si>
  <si>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</si>
  <si>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</si>
  <si>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</si>
  <si>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</si>
  <si>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</si>
  <si>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</si>
  <si>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</si>
  <si>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</si>
  <si>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</si>
  <si>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</si>
  <si>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</si>
  <si>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</si>
  <si>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</si>
  <si>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</si>
  <si>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</si>
  <si>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</si>
  <si>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</si>
  <si>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</si>
  <si>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</si>
  <si>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</si>
  <si>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</si>
  <si>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</si>
  <si>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</si>
  <si>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</si>
  <si>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</si>
  <si>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</si>
  <si>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</si>
  <si>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</si>
  <si>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</si>
  <si>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</si>
  <si>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</si>
  <si>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</si>
  <si>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</si>
  <si>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</si>
  <si>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</si>
  <si>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</si>
  <si>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</si>
  <si>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</si>
  <si>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</si>
  <si>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</si>
  <si>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</si>
  <si>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</si>
  <si>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</si>
  <si>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</si>
  <si>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</si>
  <si>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</si>
  <si>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</si>
  <si>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</si>
  <si>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</si>
  <si>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</si>
  <si>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</si>
  <si>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</si>
  <si>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</si>
  <si>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</si>
  <si>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</si>
  <si>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</si>
  <si>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</si>
  <si>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</si>
  <si>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</si>
  <si>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</si>
  <si>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</si>
  <si>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</si>
  <si>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</si>
  <si>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</si>
  <si>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</si>
  <si>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</si>
  <si>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</si>
  <si>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</si>
  <si>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</si>
  <si>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</si>
  <si>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</si>
  <si>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</si>
  <si>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</si>
  <si>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</si>
  <si>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</si>
  <si>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</si>
  <si>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</si>
  <si>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</si>
  <si>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</si>
  <si>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</si>
  <si>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</si>
  <si>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</si>
  <si>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</si>
  <si>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</si>
  <si>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</si>
  <si>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</si>
  <si>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</si>
  <si>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</si>
  <si>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</si>
  <si>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</si>
  <si>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</si>
  <si>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</si>
  <si>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</si>
  <si>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</si>
  <si>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</si>
  <si>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</si>
  <si>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</si>
  <si>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</si>
  <si>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</si>
  <si>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</si>
  <si>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</si>
  <si>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</si>
  <si>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</si>
  <si>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</si>
  <si>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</si>
  <si>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</si>
  <si>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</si>
  <si>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</si>
  <si>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</si>
  <si>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</si>
  <si>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</si>
  <si>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</si>
  <si>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</si>
  <si>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</si>
  <si>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</si>
  <si>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</si>
  <si>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</si>
  <si>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</si>
  <si>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</si>
  <si>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</si>
  <si>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</si>
  <si>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</si>
  <si>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</si>
  <si>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</si>
  <si>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</si>
  <si>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</si>
  <si>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</si>
  <si>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</si>
  <si>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</si>
  <si>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</si>
  <si>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</si>
  <si>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</si>
  <si>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</si>
  <si>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</si>
  <si>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</si>
  <si>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</si>
  <si>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</si>
  <si>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</si>
  <si>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</si>
  <si>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</si>
  <si>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</si>
  <si>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</si>
  <si>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</si>
  <si>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</si>
  <si>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</si>
  <si>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</si>
  <si>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</si>
  <si>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</si>
  <si>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</si>
  <si>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</si>
  <si>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</si>
  <si>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</si>
  <si>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</si>
  <si>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</si>
  <si>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</si>
  <si>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</si>
  <si>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</si>
  <si>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</si>
  <si>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</si>
  <si>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</si>
  <si>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</si>
  <si>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</si>
  <si>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</si>
  <si>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</si>
  <si>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</si>
  <si>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</si>
  <si>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</si>
  <si>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</si>
  <si>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</si>
  <si>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</si>
  <si>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</si>
  <si>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</si>
  <si>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</si>
  <si>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</si>
  <si>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</si>
  <si>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</si>
  <si>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</si>
  <si>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</si>
  <si>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</si>
  <si>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</si>
  <si>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</si>
  <si>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</si>
  <si>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</si>
  <si>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</si>
  <si>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</si>
  <si>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</si>
  <si>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</si>
  <si>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</si>
  <si>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</si>
  <si>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</si>
  <si>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</si>
  <si>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</si>
  <si>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</si>
  <si>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</si>
  <si>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</si>
  <si>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</si>
  <si>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</si>
  <si>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</si>
  <si>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</si>
  <si>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</si>
  <si>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</si>
  <si>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</si>
  <si>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</si>
  <si>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</si>
  <si>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</si>
  <si>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</si>
  <si>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</si>
  <si>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</si>
  <si>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</si>
  <si>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</si>
  <si>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</si>
  <si>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</si>
  <si>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</si>
  <si>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</si>
  <si>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</si>
  <si>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</si>
  <si>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</si>
  <si>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</si>
  <si>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</si>
  <si>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</si>
  <si>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</si>
  <si>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</si>
  <si>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</si>
  <si>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</si>
  <si>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</si>
  <si>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</si>
  <si>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</si>
  <si>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</si>
  <si>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</si>
  <si>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</si>
  <si>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</si>
  <si>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</si>
  <si>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</si>
  <si>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</si>
  <si>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</si>
  <si>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</si>
  <si>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</si>
  <si>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</si>
  <si>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</si>
  <si>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</si>
  <si>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</si>
  <si>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</si>
  <si>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</si>
  <si>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</si>
  <si>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</si>
  <si>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</si>
  <si>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</si>
  <si>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</si>
  <si>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</si>
  <si>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</si>
  <si>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</si>
  <si>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</si>
  <si>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</si>
  <si>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</si>
  <si>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</si>
  <si>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</si>
  <si>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</si>
  <si>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</si>
  <si>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</si>
  <si>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</si>
  <si>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</si>
  <si>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</si>
  <si>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</si>
  <si>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</si>
  <si>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</si>
  <si>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</si>
  <si>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</si>
  <si>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</si>
  <si>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</si>
  <si>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</si>
  <si>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</si>
  <si>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</si>
  <si>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</si>
  <si>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</si>
  <si>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</si>
  <si>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</si>
  <si>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</si>
  <si>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</si>
  <si>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</si>
  <si>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</si>
  <si>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</si>
  <si>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</si>
  <si>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</si>
  <si>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</si>
  <si>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</si>
  <si>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</si>
  <si>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</si>
  <si>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</si>
  <si>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</si>
  <si>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</si>
  <si>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</si>
  <si>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</si>
  <si>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</si>
  <si>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</si>
  <si>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</si>
  <si>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</si>
  <si>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</si>
  <si>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</si>
  <si>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</si>
  <si>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</si>
  <si>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</si>
  <si>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</si>
  <si>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</si>
  <si>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</si>
  <si>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</si>
  <si>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</si>
  <si>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</si>
  <si>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</si>
  <si>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</si>
  <si>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</si>
  <si>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</si>
  <si>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</si>
  <si>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</si>
  <si>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</si>
  <si>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</si>
  <si>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</si>
  <si>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</si>
  <si>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</si>
  <si>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</si>
  <si>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</si>
  <si>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</si>
  <si>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</si>
  <si>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</si>
  <si>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</si>
  <si>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</si>
  <si>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</si>
  <si>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</si>
  <si>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</si>
  <si>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</si>
  <si>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</si>
  <si>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</si>
  <si>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</si>
  <si>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</si>
  <si>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</si>
  <si>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</si>
  <si>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</si>
  <si>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</si>
  <si>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</si>
  <si>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</si>
  <si>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</si>
  <si>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</si>
  <si>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</si>
  <si>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</si>
  <si>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</si>
  <si>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</si>
  <si>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</si>
  <si>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</si>
  <si>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</si>
  <si>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</si>
  <si>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</si>
  <si>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</si>
  <si>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</si>
  <si>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</si>
  <si>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</si>
  <si>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</si>
  <si>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</si>
  <si>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</si>
  <si>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</si>
  <si>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</si>
  <si>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</si>
  <si>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</si>
  <si>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</si>
  <si>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</si>
  <si>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</si>
  <si>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</si>
  <si>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</si>
  <si>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</si>
  <si>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</si>
  <si>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</si>
  <si>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</si>
  <si>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</si>
  <si>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</si>
  <si>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</si>
  <si>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</si>
  <si>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</si>
  <si>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</si>
  <si>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</si>
  <si>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</si>
  <si>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</si>
  <si>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</si>
  <si>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</si>
  <si>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</si>
  <si>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</si>
  <si>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</si>
  <si>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</si>
  <si>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</si>
  <si>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</si>
  <si>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</si>
  <si>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</si>
  <si>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</si>
  <si>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</si>
  <si>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</si>
  <si>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</si>
  <si>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</si>
  <si>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</si>
  <si>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</si>
  <si>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</si>
  <si>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</si>
  <si>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</si>
  <si>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</si>
  <si>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</si>
  <si>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</si>
  <si>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</si>
  <si>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</si>
  <si>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</si>
  <si>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</si>
  <si>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</si>
  <si>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</si>
  <si>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</si>
  <si>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</si>
  <si>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</si>
  <si>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</si>
  <si>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</si>
  <si>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</si>
  <si>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</si>
  <si>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</si>
  <si>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</si>
  <si>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</si>
  <si>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</si>
  <si>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</si>
  <si>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</si>
  <si>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</si>
  <si>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</si>
  <si>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</si>
  <si>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</si>
  <si>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</si>
  <si>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</si>
  <si>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</si>
  <si>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</si>
  <si>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</si>
  <si>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</si>
  <si>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</si>
  <si>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</si>
  <si>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</si>
  <si>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</si>
  <si>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</si>
  <si>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</si>
  <si>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</si>
  <si>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</si>
  <si>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</si>
  <si>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</si>
  <si>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</si>
  <si>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</si>
  <si>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</si>
  <si>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</si>
  <si>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</si>
  <si>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</si>
  <si>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</si>
  <si>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</si>
  <si>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</si>
  <si>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</si>
  <si>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</si>
  <si>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</si>
  <si>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</si>
  <si>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</si>
  <si>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</si>
  <si>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</si>
  <si>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</si>
  <si>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</si>
  <si>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</si>
  <si>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</si>
  <si>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</si>
  <si>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</si>
  <si>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</si>
  <si>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</si>
  <si>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</si>
  <si>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</si>
  <si>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</si>
  <si>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</si>
  <si>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</si>
  <si>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</si>
  <si>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</si>
  <si>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</si>
  <si>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</si>
  <si>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</si>
  <si>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</si>
  <si>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</si>
  <si>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</si>
  <si>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</si>
  <si>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</si>
  <si>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</si>
  <si>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</si>
  <si>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</si>
  <si>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</si>
  <si>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</si>
  <si>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</si>
  <si>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</si>
  <si>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</si>
  <si>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</si>
  <si>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</si>
  <si>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</si>
  <si>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</si>
  <si>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</si>
  <si>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</si>
  <si>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</si>
  <si>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</si>
  <si>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</si>
  <si>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</si>
  <si>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</si>
  <si>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</si>
  <si>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</si>
  <si>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</si>
  <si>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</si>
  <si>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</si>
  <si>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</si>
  <si>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</si>
  <si>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</si>
  <si>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</si>
  <si>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</si>
  <si>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</si>
  <si>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</si>
  <si>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</si>
  <si>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</si>
  <si>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</si>
  <si>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</si>
  <si>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</si>
  <si>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</si>
  <si>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</si>
  <si>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</si>
  <si>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</si>
  <si>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</si>
  <si>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</si>
  <si>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</si>
  <si>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</si>
  <si>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</si>
  <si>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</si>
  <si>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</si>
  <si>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</si>
  <si>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</si>
  <si>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</si>
  <si>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</si>
  <si>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</si>
  <si>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</si>
  <si>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</si>
  <si>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</si>
  <si>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</si>
  <si>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</si>
  <si>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</si>
  <si>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</si>
  <si>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</si>
  <si>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</si>
  <si>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</si>
  <si>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</si>
  <si>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</si>
  <si>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</si>
  <si>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</si>
  <si>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</si>
  <si>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</si>
  <si>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</si>
  <si>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</si>
  <si>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</si>
  <si>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</si>
  <si>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</si>
  <si>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</si>
  <si>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</si>
  <si>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</si>
  <si>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</si>
  <si>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</si>
  <si>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</si>
  <si>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</si>
  <si>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</si>
  <si>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</si>
  <si>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</si>
  <si>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</si>
  <si>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</si>
  <si>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</si>
  <si>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</si>
  <si>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</si>
  <si>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</si>
  <si>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</si>
  <si>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</si>
  <si>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</si>
  <si>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</si>
  <si>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</si>
  <si>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</si>
  <si>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</si>
  <si>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</si>
  <si>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</si>
  <si>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</si>
  <si>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</si>
  <si>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</si>
  <si>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</si>
  <si>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</si>
  <si>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</si>
  <si>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</si>
  <si>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</si>
  <si>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</si>
  <si>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</si>
  <si>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</si>
  <si>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</si>
  <si>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</si>
  <si>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</si>
  <si>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</si>
  <si>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</si>
  <si>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</si>
  <si>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</si>
  <si>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</si>
  <si>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</si>
  <si>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</si>
  <si>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</si>
  <si>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</si>
  <si>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</si>
  <si>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</si>
  <si>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</si>
  <si>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</si>
  <si>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</si>
  <si>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</si>
  <si>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</si>
  <si>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</si>
  <si>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</si>
  <si>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</si>
  <si>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</si>
  <si>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</si>
  <si>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</si>
  <si>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</si>
  <si>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</si>
  <si>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</si>
  <si>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</si>
  <si>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</si>
  <si>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</si>
  <si>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</si>
  <si>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</si>
  <si>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</si>
  <si>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</si>
  <si>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</si>
  <si>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</si>
  <si>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</si>
  <si>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</si>
  <si>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</si>
  <si>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</si>
  <si>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</si>
  <si>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</si>
  <si>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</si>
  <si>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</si>
  <si>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</si>
  <si>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</si>
  <si>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</si>
  <si>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</si>
  <si>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</si>
  <si>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</si>
  <si>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</si>
  <si>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</si>
  <si>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</si>
  <si>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</si>
  <si>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</si>
  <si>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</si>
  <si>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</si>
  <si>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</si>
  <si>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</si>
  <si>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</si>
  <si>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</si>
  <si>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</si>
  <si>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</si>
  <si>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</si>
  <si>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</si>
  <si>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</si>
  <si>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</si>
  <si>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</si>
  <si>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</si>
  <si>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</si>
  <si>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</si>
  <si>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</si>
  <si>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</si>
  <si>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</si>
  <si>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</si>
  <si>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</si>
  <si>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</si>
  <si>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</si>
  <si>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</si>
  <si>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</si>
  <si>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</si>
  <si>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</si>
  <si>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</si>
  <si>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</si>
  <si>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</si>
  <si>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</si>
  <si>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</si>
  <si>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</si>
  <si>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</si>
  <si>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</si>
  <si>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</si>
  <si>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</si>
  <si>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</si>
  <si>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</si>
  <si>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</si>
  <si>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</si>
  <si>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</si>
  <si>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</si>
  <si>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</si>
  <si>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</si>
  <si>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</si>
  <si>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</si>
  <si>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</si>
  <si>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</si>
  <si>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</si>
  <si>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</si>
  <si>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</si>
  <si>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</si>
  <si>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</si>
  <si>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</si>
  <si>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</si>
  <si>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</si>
  <si>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</si>
  <si>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</si>
  <si>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</si>
  <si>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</si>
  <si>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</si>
  <si>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</si>
  <si>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</si>
  <si>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</si>
  <si>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</si>
  <si>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</si>
  <si>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</si>
  <si>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</si>
  <si>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</si>
  <si>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</si>
  <si>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</si>
  <si>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</si>
  <si>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</si>
  <si>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</si>
  <si>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</si>
  <si>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</si>
  <si>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</si>
  <si>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</si>
  <si>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</si>
  <si>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</si>
  <si>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</si>
  <si>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</si>
  <si>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</si>
  <si>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</si>
  <si>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</si>
  <si>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</si>
  <si>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</si>
  <si>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</si>
  <si>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</si>
  <si>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</si>
  <si>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</si>
  <si>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</si>
  <si>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</si>
  <si>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</si>
  <si>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</si>
  <si>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</si>
  <si>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</si>
  <si>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</si>
  <si>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</si>
  <si>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</si>
  <si>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</si>
  <si>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</si>
  <si>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</si>
  <si>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</si>
  <si>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</si>
  <si>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</si>
  <si>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</si>
  <si>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</si>
  <si>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</si>
  <si>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</si>
  <si>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</si>
  <si>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</si>
  <si>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</si>
  <si>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</si>
  <si>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</si>
  <si>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</si>
  <si>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</si>
  <si>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</si>
  <si>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</si>
  <si>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</si>
  <si>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</si>
  <si>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</si>
  <si>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</si>
  <si>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</si>
  <si>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</si>
  <si>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</si>
  <si>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</si>
  <si>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</si>
  <si>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</si>
  <si>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</si>
  <si>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</si>
  <si>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</si>
  <si>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</si>
  <si>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</si>
  <si>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</si>
  <si>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</si>
  <si>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</si>
  <si>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</si>
  <si>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</si>
  <si>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</si>
  <si>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</si>
  <si>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</si>
  <si>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</si>
  <si>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</si>
  <si>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</si>
  <si>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</si>
  <si>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</si>
  <si>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</si>
  <si>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</si>
  <si>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</si>
  <si>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</si>
  <si>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</si>
  <si>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</si>
  <si>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</si>
  <si>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</si>
  <si>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</si>
  <si>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</si>
  <si>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</si>
  <si>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</si>
  <si>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</si>
  <si>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</si>
  <si>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</si>
  <si>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</si>
  <si>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</si>
  <si>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</si>
  <si>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</si>
  <si>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</si>
  <si>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</si>
  <si>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</si>
  <si>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</si>
  <si>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</si>
  <si>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</si>
  <si>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</si>
  <si>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</si>
  <si>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</si>
  <si>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</si>
  <si>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</si>
  <si>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</si>
  <si>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</si>
  <si>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</si>
  <si>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</si>
  <si>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</si>
  <si>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</si>
  <si>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</si>
  <si>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</si>
  <si>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</si>
  <si>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</si>
  <si>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</si>
  <si>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</si>
  <si>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</si>
  <si>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</si>
  <si>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</si>
  <si>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</si>
  <si>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</si>
  <si>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</si>
  <si>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</si>
  <si>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</si>
  <si>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</si>
  <si>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</si>
  <si>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</si>
  <si>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</si>
  <si>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</si>
  <si>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</si>
  <si>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</si>
  <si>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</si>
  <si>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</si>
  <si>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</si>
  <si>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</si>
  <si>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</si>
  <si>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</si>
  <si>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</si>
  <si>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</si>
  <si>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</si>
  <si>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</si>
  <si>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</si>
  <si>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</si>
  <si>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</si>
  <si>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</si>
  <si>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</si>
  <si>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</si>
  <si>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</si>
  <si>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</si>
  <si>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</si>
  <si>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</si>
  <si>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</si>
  <si>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</si>
  <si>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</si>
  <si>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</si>
  <si>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</si>
  <si>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</si>
  <si>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</si>
  <si>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</si>
  <si>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</si>
  <si>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</si>
  <si>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</si>
  <si>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</si>
  <si>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</si>
  <si>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</si>
  <si>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</si>
  <si>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</si>
  <si>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</si>
  <si>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</si>
  <si>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</si>
  <si>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</si>
  <si>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</si>
  <si>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</si>
  <si>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</si>
  <si>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</si>
  <si>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</si>
  <si>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</si>
  <si>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</si>
  <si>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</si>
  <si>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</si>
  <si>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</si>
  <si>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</si>
  <si>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</si>
  <si>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</si>
  <si>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</si>
  <si>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</si>
  <si>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</si>
  <si>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</si>
  <si>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</si>
  <si>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</si>
  <si>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</si>
  <si>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</si>
  <si>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</si>
  <si>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</si>
  <si>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</si>
  <si>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</si>
  <si>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</si>
  <si>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</si>
  <si>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</si>
  <si>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</si>
  <si>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</si>
  <si>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</si>
  <si>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</si>
  <si>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</si>
  <si>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</si>
  <si>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</si>
  <si>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</si>
  <si>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</si>
  <si>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</si>
  <si>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</si>
  <si>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</si>
  <si>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</si>
  <si>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</si>
  <si>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</si>
  <si>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</si>
  <si>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</si>
  <si>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</si>
  <si>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</si>
  <si>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</si>
  <si>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</si>
  <si>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</si>
  <si>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</si>
  <si>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</si>
  <si>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</si>
  <si>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</si>
  <si>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</si>
  <si>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</si>
  <si>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</si>
  <si>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</si>
  <si>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</si>
  <si>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</si>
  <si>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</si>
  <si>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</si>
  <si>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</si>
  <si>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</si>
  <si>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</si>
  <si>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</si>
  <si>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</si>
  <si>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</si>
  <si>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</si>
  <si>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</si>
  <si>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</si>
  <si>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</si>
  <si>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</si>
  <si>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</si>
  <si>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</si>
  <si>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</si>
  <si>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</si>
  <si>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</si>
  <si>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</si>
  <si>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</si>
  <si>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</si>
  <si>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</si>
  <si>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</si>
  <si>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</si>
  <si>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</si>
  <si>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</si>
  <si>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</si>
  <si>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</si>
  <si>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</si>
  <si>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</si>
  <si>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</si>
  <si>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</si>
  <si>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</si>
  <si>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</si>
  <si>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</si>
  <si>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</si>
  <si>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</si>
  <si>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</si>
  <si>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</si>
  <si>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</si>
  <si>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</si>
  <si>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</si>
  <si>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</si>
  <si>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</si>
  <si>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</si>
  <si>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</si>
  <si>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</si>
  <si>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</si>
  <si>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</si>
  <si>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</si>
  <si>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</si>
  <si>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</si>
  <si>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</si>
  <si>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</si>
  <si>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</si>
  <si>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</si>
  <si>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</si>
  <si>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</si>
  <si>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</si>
  <si>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</si>
  <si>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</si>
  <si>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</si>
  <si>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</si>
  <si>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</si>
  <si>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</si>
  <si>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</si>
  <si>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</si>
  <si>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</si>
  <si>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</si>
  <si>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</si>
  <si>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</si>
  <si>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</si>
  <si>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</si>
  <si>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</si>
  <si>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</si>
  <si>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</si>
  <si>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</si>
  <si>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</si>
  <si>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</si>
  <si>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</si>
  <si>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</si>
  <si>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</si>
  <si>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</si>
  <si>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</si>
  <si>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</si>
  <si>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</si>
  <si>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</si>
  <si>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</si>
  <si>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</si>
  <si>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</si>
  <si>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</si>
  <si>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</si>
  <si>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</si>
  <si>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</si>
  <si>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</si>
  <si>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</si>
  <si>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</si>
  <si>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</si>
  <si>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</si>
  <si>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</si>
  <si>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</si>
  <si>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</si>
  <si>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</si>
  <si>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</si>
  <si>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</si>
  <si>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</si>
  <si>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</si>
  <si>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</si>
  <si>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</si>
  <si>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</si>
  <si>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</si>
  <si>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</si>
  <si>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</si>
  <si>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</si>
  <si>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</si>
  <si>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</si>
  <si>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</si>
  <si>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</si>
  <si>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</si>
  <si>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</si>
  <si>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</si>
  <si>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</si>
  <si>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</si>
  <si>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</si>
  <si>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</si>
  <si>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</si>
  <si>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</si>
  <si>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</si>
  <si>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</si>
  <si>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</si>
  <si>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</si>
  <si>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</si>
  <si>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</si>
  <si>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</si>
  <si>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</si>
  <si>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</si>
  <si>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</si>
  <si>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</si>
  <si>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</si>
  <si>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</si>
  <si>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</si>
  <si>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</si>
  <si>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</si>
  <si>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</si>
  <si>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</si>
  <si>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</si>
  <si>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</si>
  <si>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</si>
  <si>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</si>
  <si>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</si>
  <si>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</si>
  <si>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</si>
  <si>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</si>
  <si>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</si>
  <si>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</si>
  <si>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</si>
  <si>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</si>
  <si>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</si>
  <si>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</si>
  <si>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</si>
  <si>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</si>
  <si>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</si>
  <si>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</si>
  <si>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</si>
  <si>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</si>
  <si>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</si>
  <si>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</si>
  <si>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</si>
  <si>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</si>
  <si>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</si>
  <si>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</si>
  <si>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</si>
  <si>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</si>
  <si>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</si>
  <si>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</si>
  <si>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</si>
  <si>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</si>
  <si>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</si>
  <si>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</si>
  <si>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</si>
  <si>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</si>
  <si>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</si>
  <si>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</si>
  <si>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</si>
  <si>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</si>
  <si>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</si>
  <si>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</si>
  <si>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</si>
  <si>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</si>
  <si>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</si>
  <si>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</si>
  <si>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</si>
  <si>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</si>
  <si>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</si>
  <si>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</si>
  <si>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</si>
  <si>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</si>
  <si>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</si>
  <si>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</si>
  <si>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</si>
  <si>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</si>
  <si>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</si>
  <si>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</si>
  <si>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</si>
  <si>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</si>
  <si>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</si>
  <si>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</si>
  <si>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</si>
  <si>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</si>
  <si>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</si>
  <si>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</si>
  <si>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</si>
  <si>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</si>
  <si>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</si>
  <si>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</si>
  <si>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</si>
  <si>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</si>
  <si>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</si>
  <si>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</si>
  <si>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</si>
  <si>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</si>
  <si>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</si>
  <si>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</si>
  <si>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</si>
  <si>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</si>
  <si>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</si>
  <si>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</si>
  <si>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</si>
  <si>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</si>
  <si>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</si>
  <si>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</si>
  <si>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</si>
  <si>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</si>
  <si>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</si>
  <si>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</si>
  <si>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</si>
  <si>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</si>
  <si>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</si>
  <si>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</si>
  <si>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</si>
  <si>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</si>
  <si>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</si>
  <si>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</si>
  <si>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</si>
  <si>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</si>
  <si>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</si>
  <si>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</si>
  <si>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</si>
  <si>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</si>
  <si>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</si>
  <si>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</si>
  <si>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</si>
  <si>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</si>
  <si>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</si>
  <si>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</si>
  <si>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</si>
  <si>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</si>
  <si>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</si>
  <si>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</si>
  <si>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</si>
  <si>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</si>
  <si>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</si>
  <si>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</si>
  <si>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</si>
  <si>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</si>
  <si>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</si>
  <si>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</si>
  <si>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</si>
  <si>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</si>
  <si>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</si>
  <si>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</si>
  <si>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</si>
  <si>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</si>
  <si>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</si>
  <si>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</si>
  <si>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</si>
  <si>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</si>
  <si>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</si>
  <si>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</si>
  <si>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</si>
  <si>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</si>
  <si>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</si>
  <si>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</si>
  <si>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</si>
  <si>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</si>
  <si>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</si>
  <si>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</si>
  <si>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</si>
  <si>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</si>
  <si>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</si>
  <si>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</si>
  <si>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</si>
  <si>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</si>
  <si>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</si>
  <si>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</si>
  <si>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</si>
  <si>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</si>
  <si>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</si>
  <si>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</si>
  <si>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</si>
  <si>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</si>
  <si>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</si>
  <si>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</si>
  <si>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</si>
  <si>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</si>
  <si>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</si>
  <si>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</si>
  <si>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</si>
  <si>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</si>
  <si>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</si>
  <si>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</si>
  <si>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</si>
  <si>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</si>
  <si>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</si>
  <si>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</si>
  <si>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</si>
  <si>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</si>
  <si>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</si>
  <si>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</si>
  <si>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</si>
  <si>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</si>
  <si>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</si>
  <si>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</si>
  <si>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</si>
  <si>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</si>
  <si>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</si>
  <si>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</si>
  <si>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</si>
  <si>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</si>
  <si>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</si>
  <si>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</si>
  <si>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</si>
  <si>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</si>
  <si>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</si>
  <si>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</si>
  <si>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</si>
  <si>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</si>
  <si>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</si>
  <si>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</si>
  <si>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</si>
  <si>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</si>
  <si>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</si>
  <si>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</si>
  <si>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</si>
  <si>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</si>
  <si>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</si>
  <si>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</si>
  <si>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</si>
  <si>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</si>
  <si>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</si>
  <si>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</si>
  <si>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</si>
  <si>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</si>
  <si>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</si>
  <si>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</si>
  <si>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</si>
  <si>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</si>
  <si>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</si>
  <si>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</si>
  <si>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</si>
  <si>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</si>
  <si>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</si>
  <si>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</si>
  <si>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</si>
  <si>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</si>
  <si>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</si>
  <si>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</si>
  <si>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</si>
  <si>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</si>
  <si>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</si>
  <si>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</si>
  <si>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</si>
  <si>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</si>
  <si>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</si>
  <si>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</si>
  <si>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</si>
  <si>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</si>
  <si>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</si>
  <si>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</si>
  <si>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</si>
  <si>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</si>
  <si>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</si>
  <si>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</si>
  <si>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</si>
  <si>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</si>
  <si>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</si>
  <si>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</si>
  <si>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</si>
  <si>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</si>
  <si>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</si>
  <si>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</si>
  <si>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</si>
  <si>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</si>
  <si>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</si>
  <si>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</si>
  <si>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</si>
  <si>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</si>
  <si>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</si>
  <si>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</si>
  <si>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</si>
  <si>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</si>
  <si>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</si>
  <si>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</si>
  <si>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</si>
  <si>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</si>
  <si>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</si>
  <si>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</si>
  <si>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</si>
  <si>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</si>
  <si>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</si>
  <si>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</si>
  <si>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</si>
  <si>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</si>
  <si>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</si>
  <si>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</si>
  <si>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</si>
  <si>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</si>
  <si>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</si>
  <si>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</si>
  <si>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</si>
  <si>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</si>
  <si>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</si>
  <si>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</si>
  <si>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</si>
  <si>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</si>
  <si>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</si>
  <si>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</si>
  <si>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</si>
  <si>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</si>
  <si>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</si>
  <si>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</si>
  <si>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</si>
  <si>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</si>
  <si>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</si>
  <si>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</si>
  <si>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</si>
  <si>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</si>
  <si>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</si>
  <si>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</si>
  <si>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</si>
  <si>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</si>
  <si>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</si>
  <si>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</si>
  <si>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</si>
  <si>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</si>
  <si>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</si>
  <si>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</si>
  <si>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</si>
  <si>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</si>
  <si>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</si>
  <si>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</si>
  <si>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</si>
  <si>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</si>
  <si>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</si>
  <si>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</si>
  <si>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</si>
  <si>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</si>
  <si>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</si>
  <si>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</si>
  <si>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</si>
  <si>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</si>
  <si>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</si>
  <si>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</si>
  <si>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</si>
  <si>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</si>
  <si>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</si>
  <si>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</si>
  <si>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</si>
  <si>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</si>
  <si>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</si>
  <si>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</si>
  <si>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</si>
  <si>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</si>
  <si>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</si>
  <si>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</si>
  <si>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</si>
  <si>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</si>
  <si>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</si>
  <si>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</si>
  <si>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</si>
  <si>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</si>
  <si>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</si>
  <si>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</si>
  <si>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</si>
  <si>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</si>
  <si>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</si>
  <si>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</si>
  <si>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</si>
  <si>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</si>
  <si>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</si>
  <si>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</si>
  <si>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</si>
  <si>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</si>
  <si>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</si>
  <si>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</si>
  <si>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</si>
  <si>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</si>
  <si>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</si>
  <si>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</si>
  <si>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</si>
  <si>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</si>
  <si>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</si>
  <si>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</si>
  <si>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</si>
  <si>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</si>
  <si>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</si>
  <si>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</si>
  <si>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</si>
  <si>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</si>
  <si>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</si>
  <si>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</si>
  <si>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</si>
  <si>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</si>
  <si>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</si>
  <si>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</si>
  <si>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</si>
  <si>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</si>
  <si>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</si>
  <si>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</si>
  <si>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</si>
  <si>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</si>
  <si>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</si>
  <si>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</si>
  <si>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</si>
  <si>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</si>
  <si>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</si>
  <si>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</si>
  <si>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</si>
  <si>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</si>
  <si>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</si>
  <si>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</si>
  <si>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</si>
  <si>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</si>
  <si>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</si>
  <si>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</si>
  <si>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</si>
  <si>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</si>
  <si>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</si>
  <si>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</si>
  <si>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</si>
  <si>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</si>
  <si>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</si>
  <si>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</si>
  <si>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</si>
  <si>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</si>
  <si>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</si>
  <si>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</si>
  <si>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</si>
  <si>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</si>
  <si>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</si>
  <si>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</si>
  <si>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</si>
  <si>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</si>
  <si>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</si>
  <si>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</si>
  <si>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</si>
  <si>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</si>
  <si>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</si>
  <si>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</si>
  <si>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</si>
  <si>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</si>
  <si>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</si>
  <si>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</si>
  <si>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</si>
  <si>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</si>
  <si>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</si>
  <si>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</si>
  <si>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</si>
  <si>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</si>
  <si>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</si>
  <si>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</si>
  <si>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</si>
  <si>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</si>
  <si>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</si>
  <si>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</si>
  <si>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</si>
  <si>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</si>
  <si>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</si>
  <si>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</si>
  <si>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</si>
  <si>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</si>
  <si>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</si>
  <si>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</si>
  <si>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</si>
  <si>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</si>
  <si>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</si>
  <si>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</si>
  <si>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</si>
  <si>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</si>
  <si>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</si>
  <si>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</si>
  <si>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</si>
  <si>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</si>
  <si>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</si>
  <si>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</si>
  <si>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</si>
  <si>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</si>
  <si>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</si>
  <si>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</si>
  <si>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</si>
  <si>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</si>
  <si>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</si>
  <si>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</si>
  <si>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</si>
  <si>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</si>
  <si>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</si>
  <si>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</si>
  <si>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</si>
  <si>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</si>
  <si>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</si>
  <si>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</si>
  <si>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</si>
  <si>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</si>
  <si>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</si>
  <si>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</si>
  <si>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</si>
  <si>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</si>
  <si>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</si>
  <si>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</si>
  <si>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</si>
  <si>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</si>
  <si>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</si>
  <si>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</si>
  <si>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</si>
  <si>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</si>
  <si>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</si>
  <si>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</si>
  <si>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</si>
  <si>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</si>
  <si>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</si>
  <si>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</si>
  <si>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</si>
  <si>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</si>
  <si>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</si>
  <si>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</si>
  <si>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</si>
  <si>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</si>
  <si>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</si>
  <si>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</si>
  <si>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</si>
  <si>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</si>
  <si>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</si>
  <si>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</si>
  <si>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</si>
  <si>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</si>
  <si>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</si>
  <si>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</si>
  <si>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</si>
  <si>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</si>
  <si>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</si>
  <si>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</si>
  <si>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</si>
  <si>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</si>
  <si>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</si>
  <si>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</si>
  <si>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</si>
  <si>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</si>
  <si>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</si>
  <si>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</si>
  <si>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</si>
  <si>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</si>
  <si>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</si>
  <si>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</si>
  <si>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</si>
  <si>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</si>
  <si>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</si>
  <si>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</si>
  <si>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</si>
  <si>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</si>
  <si>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</si>
  <si>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</si>
  <si>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</si>
  <si>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</si>
  <si>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</si>
  <si>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</si>
  <si>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</si>
  <si>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</si>
  <si>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</si>
  <si>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</si>
  <si>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</si>
  <si>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</si>
  <si>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</si>
  <si>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</si>
  <si>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</si>
  <si>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</si>
  <si>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</si>
  <si>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</si>
  <si>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</si>
  <si>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</si>
  <si>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</si>
  <si>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</si>
  <si>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</si>
  <si>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</si>
  <si>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</si>
  <si>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</si>
  <si>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</si>
  <si>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</si>
  <si>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</si>
  <si>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</si>
  <si>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</si>
  <si>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</si>
  <si>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</si>
  <si>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</si>
  <si>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</si>
  <si>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</si>
  <si>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</si>
  <si>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</si>
  <si>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</si>
  <si>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</si>
  <si>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</si>
  <si>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</si>
  <si>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</si>
  <si>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</si>
  <si>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</si>
  <si>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</si>
  <si>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</si>
  <si>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</si>
  <si>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</si>
  <si>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</si>
  <si>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</si>
  <si>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</si>
  <si>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</si>
  <si>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</si>
  <si>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</si>
  <si>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</si>
  <si>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</si>
  <si>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</si>
  <si>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</si>
  <si>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</si>
  <si>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</si>
  <si>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</si>
  <si>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</si>
  <si>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</si>
  <si>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</si>
  <si>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</si>
  <si>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</si>
  <si>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</si>
  <si>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</si>
  <si>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</si>
  <si>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</si>
  <si>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</si>
  <si>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</si>
  <si>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</si>
  <si>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</si>
  <si>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</si>
  <si>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</si>
  <si>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</si>
  <si>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</si>
  <si>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</si>
  <si>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</si>
  <si>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</si>
  <si>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</si>
  <si>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</si>
  <si>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</si>
  <si>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</si>
  <si>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</si>
  <si>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</si>
  <si>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</si>
  <si>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</si>
  <si>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</si>
  <si>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</si>
  <si>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</si>
  <si>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</si>
  <si>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</si>
  <si>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</si>
  <si>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</si>
  <si>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</si>
  <si>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</si>
  <si>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</si>
  <si>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</si>
  <si>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</si>
  <si>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</si>
  <si>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</si>
  <si>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</si>
  <si>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</si>
  <si>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</si>
  <si>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</si>
  <si>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</si>
  <si>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</si>
  <si>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</si>
  <si>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</si>
  <si>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</si>
  <si>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</si>
  <si>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</si>
  <si>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</si>
  <si>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</si>
  <si>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</si>
  <si>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</si>
  <si>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</si>
  <si>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</si>
  <si>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</si>
  <si>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</si>
  <si>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</si>
  <si>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</si>
  <si>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</si>
  <si>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</si>
  <si>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</si>
  <si>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</si>
  <si>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</si>
  <si>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</si>
  <si>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</si>
  <si>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</si>
  <si>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</si>
  <si>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</si>
  <si>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</si>
  <si>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</si>
  <si>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</si>
  <si>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</si>
  <si>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</si>
  <si>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</si>
  <si>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</si>
  <si>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</si>
  <si>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</si>
  <si>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</si>
  <si>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</si>
  <si>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</si>
  <si>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</si>
  <si>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</si>
  <si>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</si>
  <si>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</si>
  <si>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</si>
  <si>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</si>
  <si>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</si>
  <si>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</si>
  <si>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</si>
  <si>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</si>
  <si>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</si>
  <si>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</si>
  <si>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</si>
  <si>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</si>
  <si>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</si>
  <si>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</si>
  <si>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</si>
  <si>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</si>
  <si>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</si>
  <si>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</si>
  <si>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</si>
  <si>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</si>
  <si>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</si>
  <si>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</si>
  <si>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</si>
  <si>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</si>
  <si>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</si>
  <si>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</si>
  <si>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</si>
  <si>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</si>
  <si>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</si>
  <si>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</si>
  <si>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</si>
  <si>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</si>
  <si>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</si>
  <si>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</si>
  <si>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</si>
  <si>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</si>
  <si>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</si>
  <si>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</si>
  <si>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</si>
  <si>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</si>
  <si>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</si>
  <si>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</si>
  <si>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</si>
  <si>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</si>
  <si>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</si>
  <si>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</si>
  <si>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</si>
  <si>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</si>
  <si>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</si>
  <si>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</si>
  <si>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</si>
  <si>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</si>
  <si>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</si>
  <si>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</si>
  <si>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</si>
  <si>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</si>
  <si>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</si>
  <si>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</si>
  <si>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</si>
  <si>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</si>
  <si>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</si>
  <si>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</si>
  <si>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</si>
  <si>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</si>
  <si>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</si>
  <si>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</si>
  <si>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</si>
  <si>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</si>
  <si>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</si>
  <si>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</si>
  <si>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</si>
  <si>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</si>
  <si>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</si>
  <si>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</si>
  <si>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</si>
  <si>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</si>
  <si>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</si>
  <si>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</si>
  <si>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</si>
  <si>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</si>
  <si>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</si>
  <si>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</si>
  <si>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</si>
  <si>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</si>
  <si>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</si>
  <si>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</si>
  <si>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</si>
  <si>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</si>
  <si>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</si>
  <si>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</si>
  <si>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</si>
  <si>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</si>
  <si>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</si>
  <si>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</si>
  <si>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</si>
  <si>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</si>
  <si>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</si>
  <si>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</si>
  <si>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</si>
  <si>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</si>
  <si>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</si>
  <si>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</si>
  <si>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</si>
  <si>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</si>
  <si>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</si>
  <si>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</si>
  <si>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</si>
  <si>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</si>
  <si>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</si>
  <si>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</si>
  <si>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</si>
  <si>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</si>
  <si>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</si>
  <si>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</si>
  <si>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</si>
  <si>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</si>
  <si>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</si>
  <si>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</si>
  <si>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</si>
  <si>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</si>
  <si>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</si>
  <si>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</si>
  <si>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</si>
  <si>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</si>
  <si>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</si>
  <si>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</si>
  <si>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</si>
  <si>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</si>
  <si>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</si>
  <si>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</si>
  <si>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</si>
  <si>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</si>
  <si>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</si>
  <si>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</si>
  <si>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</si>
  <si>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</si>
  <si>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</si>
  <si>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</si>
  <si>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</si>
  <si>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</si>
  <si>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</si>
  <si>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</si>
  <si>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</si>
  <si>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</si>
  <si>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</si>
  <si>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</si>
  <si>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</si>
  <si>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</si>
  <si>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</si>
  <si>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</si>
  <si>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</si>
  <si>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</si>
  <si>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</si>
  <si>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</si>
  <si>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</si>
  <si>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</si>
  <si>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</si>
  <si>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</si>
  <si>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</si>
  <si>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</si>
  <si>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</si>
  <si>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</si>
  <si>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</si>
  <si>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</si>
  <si>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</si>
  <si>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</si>
  <si>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</si>
  <si>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</si>
  <si>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</si>
  <si>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</si>
  <si>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</si>
  <si>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</si>
  <si>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</si>
  <si>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</si>
  <si>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</si>
  <si>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</si>
  <si>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</si>
  <si>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</si>
  <si>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</si>
  <si>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</si>
  <si>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</si>
  <si>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</si>
  <si>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</si>
  <si>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</si>
  <si>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</si>
  <si>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</si>
  <si>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</si>
  <si>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</si>
  <si>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</si>
  <si>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</si>
  <si>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</si>
  <si>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</si>
  <si>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</si>
  <si>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</si>
  <si>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</si>
  <si>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</si>
  <si>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</si>
  <si>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</si>
  <si>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</si>
  <si>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</si>
  <si>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</si>
  <si>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</si>
  <si>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</si>
  <si>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</si>
  <si>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</si>
  <si>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</si>
  <si>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</si>
  <si>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</si>
  <si>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</si>
  <si>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</si>
  <si>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</si>
  <si>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</si>
  <si>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</si>
  <si>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</si>
  <si>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</si>
  <si>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</si>
  <si>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</si>
  <si>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</si>
  <si>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</si>
  <si>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</si>
  <si>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</si>
  <si>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</si>
  <si>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</si>
  <si>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</si>
  <si>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</si>
  <si>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</si>
  <si>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</si>
  <si>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</si>
  <si>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</si>
  <si>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</si>
  <si>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</si>
  <si>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</si>
  <si>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</si>
  <si>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</si>
  <si>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</si>
  <si>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</si>
  <si>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</si>
  <si>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</si>
  <si>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</si>
  <si>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</si>
  <si>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</si>
  <si>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</si>
  <si>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</si>
  <si>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</si>
  <si>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</si>
  <si>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</si>
  <si>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</si>
  <si>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</si>
  <si>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</si>
  <si>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</si>
  <si>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</si>
  <si>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</si>
  <si>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</si>
  <si>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</si>
  <si>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</si>
  <si>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</si>
  <si>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</si>
  <si>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</si>
  <si>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</si>
  <si>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</si>
  <si>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</si>
  <si>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</si>
  <si>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</si>
  <si>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</si>
  <si>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</si>
  <si>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</si>
  <si>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</si>
  <si>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</si>
  <si>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</si>
  <si>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</si>
  <si>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</si>
  <si>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</si>
  <si>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</si>
  <si>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</si>
  <si>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</si>
  <si>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</si>
  <si>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</si>
  <si>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</si>
  <si>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</si>
  <si>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</si>
  <si>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</si>
  <si>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</si>
  <si>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</si>
  <si>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</si>
  <si>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</si>
  <si>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</si>
  <si>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</si>
  <si>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</si>
  <si>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</si>
  <si>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</si>
  <si>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</si>
  <si>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</si>
  <si>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</si>
  <si>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</si>
  <si>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</si>
  <si>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</si>
  <si>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</si>
  <si>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</si>
  <si>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</si>
  <si>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</si>
  <si>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</si>
  <si>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</si>
  <si>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</si>
  <si>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</si>
  <si>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</si>
  <si>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</si>
  <si>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</si>
  <si>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</si>
  <si>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</si>
  <si>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</si>
  <si>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</si>
  <si>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</si>
  <si>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</si>
  <si>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</si>
  <si>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</si>
  <si>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</si>
  <si>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</si>
  <si>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</si>
  <si>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</si>
  <si>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</si>
  <si>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</si>
  <si>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</si>
  <si>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</si>
  <si>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</si>
  <si>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</si>
  <si>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</si>
  <si>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</si>
  <si>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</si>
  <si>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</si>
  <si>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</si>
  <si>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</si>
  <si>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</si>
  <si>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</si>
  <si>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</si>
  <si>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</si>
  <si>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</si>
  <si>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</si>
  <si>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</si>
  <si>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</si>
  <si>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</si>
  <si>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</si>
  <si>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</si>
  <si>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</si>
  <si>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</si>
  <si>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</si>
  <si>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</si>
  <si>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</si>
  <si>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</si>
  <si>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</si>
  <si>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</si>
  <si>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</si>
  <si>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</si>
  <si>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</si>
  <si>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</si>
  <si>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</si>
  <si>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</si>
  <si>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</si>
  <si>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</si>
  <si>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</si>
  <si>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</si>
  <si>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</si>
  <si>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</si>
  <si>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</si>
  <si>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</si>
  <si>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</si>
  <si>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</si>
  <si>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</si>
  <si>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</si>
  <si>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</si>
  <si>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</si>
  <si>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</si>
  <si>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</si>
  <si>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</si>
  <si>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</si>
  <si>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</si>
  <si>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</si>
  <si>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</si>
  <si>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</si>
  <si>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</si>
  <si>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</si>
  <si>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</si>
  <si>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</si>
  <si>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</si>
  <si>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</si>
  <si>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</si>
  <si>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</si>
  <si>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</si>
  <si>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</si>
  <si>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</si>
  <si>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</si>
  <si>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</si>
  <si>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</si>
  <si>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</si>
  <si>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</si>
  <si>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</si>
  <si>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</si>
  <si>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</si>
  <si>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</si>
  <si>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</si>
  <si>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</si>
  <si>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</si>
  <si>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</si>
  <si>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</si>
  <si>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</si>
  <si>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</si>
  <si>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</si>
  <si>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</si>
  <si>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</si>
  <si>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</si>
  <si>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</si>
  <si>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</si>
  <si>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</si>
  <si>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</si>
  <si>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</si>
  <si>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</si>
  <si>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</si>
  <si>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</si>
  <si>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</si>
  <si>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</si>
  <si>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</si>
  <si>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</si>
  <si>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</si>
  <si>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</si>
  <si>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</si>
  <si>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</si>
  <si>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</si>
  <si>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</si>
  <si>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</si>
  <si>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</si>
  <si>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</si>
  <si>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</si>
  <si>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</si>
  <si>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</si>
  <si>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</si>
  <si>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</si>
  <si>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</si>
  <si>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</si>
  <si>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</si>
  <si>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</si>
  <si>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</si>
  <si>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</si>
  <si>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</si>
  <si>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</si>
  <si>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</si>
  <si>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</si>
  <si>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</si>
  <si>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</si>
  <si>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</si>
  <si>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</si>
  <si>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</si>
  <si>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</si>
  <si>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</si>
  <si>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</si>
  <si>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</si>
  <si>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</si>
  <si>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</si>
  <si>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</si>
  <si>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</si>
  <si>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</si>
  <si>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</si>
  <si>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</si>
  <si>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</si>
  <si>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</si>
  <si>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</si>
  <si>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</si>
  <si>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</si>
  <si>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</si>
  <si>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</si>
  <si>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</si>
  <si>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</si>
  <si>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</si>
  <si>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</si>
  <si>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</si>
  <si>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</si>
  <si>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</si>
  <si>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</si>
  <si>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</si>
  <si>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</si>
  <si>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</si>
  <si>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</si>
  <si>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</si>
  <si>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</si>
  <si>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</si>
  <si>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</si>
  <si>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</si>
  <si>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</si>
  <si>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</si>
  <si>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</si>
  <si>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</si>
  <si>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</si>
  <si>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</si>
  <si>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</si>
  <si>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</si>
  <si>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</si>
  <si>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</si>
  <si>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</si>
  <si>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</si>
  <si>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</si>
  <si>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</si>
  <si>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</si>
  <si>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</si>
  <si>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</si>
  <si>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</si>
  <si>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</si>
  <si>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</si>
  <si>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</si>
  <si>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</si>
  <si>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</si>
  <si>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</si>
  <si>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</si>
  <si>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</si>
  <si>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</si>
  <si>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</si>
  <si>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</si>
  <si>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</si>
  <si>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</si>
  <si>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</si>
  <si>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</si>
  <si>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</si>
  <si>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</si>
  <si>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</si>
  <si>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</si>
  <si>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</si>
  <si>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</si>
  <si>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</si>
  <si>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</si>
  <si>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</si>
  <si>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</si>
  <si>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</si>
  <si>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</si>
  <si>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</si>
  <si>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</si>
  <si>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</si>
  <si>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</si>
  <si>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</si>
  <si>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</si>
  <si>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</si>
  <si>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</si>
  <si>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</si>
  <si>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</si>
  <si>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</si>
  <si>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</si>
  <si>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</si>
  <si>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</si>
  <si>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</si>
  <si>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</si>
  <si>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</si>
  <si>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</si>
  <si>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</si>
  <si>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</si>
  <si>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</si>
  <si>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</si>
  <si>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</si>
  <si>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</si>
  <si>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</si>
  <si>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</si>
  <si>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</si>
  <si>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</si>
  <si>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</si>
  <si>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</si>
  <si>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</si>
  <si>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</si>
  <si>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</si>
  <si>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</si>
  <si>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</si>
  <si>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</si>
  <si>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</si>
  <si>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</si>
  <si>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</si>
  <si>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</si>
  <si>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</si>
  <si>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</si>
  <si>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</si>
  <si>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</si>
  <si>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</si>
  <si>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</si>
  <si>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</si>
  <si>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</si>
  <si>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</si>
  <si>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</si>
  <si>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</si>
  <si>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</si>
  <si>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</si>
  <si>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</si>
  <si>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</si>
  <si>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</si>
  <si>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</si>
  <si>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</si>
  <si>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</si>
  <si>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</si>
  <si>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</si>
  <si>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</si>
  <si>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</si>
  <si>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</si>
  <si>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</si>
  <si>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</si>
  <si>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</si>
  <si>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</si>
  <si>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</si>
  <si>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</si>
  <si>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</si>
  <si>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</si>
  <si>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</si>
  <si>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</si>
  <si>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</si>
  <si>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</si>
  <si>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</si>
  <si>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</si>
  <si>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</si>
  <si>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</si>
  <si>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</si>
  <si>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</si>
  <si>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</si>
  <si>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</si>
  <si>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</si>
  <si>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</si>
  <si>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</si>
  <si>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</si>
  <si>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</si>
  <si>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</si>
  <si>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</si>
  <si>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</si>
  <si>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</si>
  <si>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</si>
  <si>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</si>
  <si>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</si>
  <si>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</si>
  <si>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</si>
  <si>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</si>
  <si>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</si>
  <si>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</si>
  <si>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</si>
  <si>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</si>
  <si>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</si>
  <si>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</si>
  <si>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</si>
  <si>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</si>
  <si>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</si>
  <si>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</si>
  <si>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</si>
  <si>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</si>
  <si>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</si>
  <si>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</si>
  <si>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</si>
  <si>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</si>
  <si>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</si>
  <si>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</si>
  <si>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</si>
  <si>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</si>
  <si>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</si>
  <si>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</si>
  <si>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</si>
  <si>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</si>
  <si>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</si>
  <si>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</si>
  <si>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</si>
  <si>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</si>
  <si>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</si>
  <si>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</si>
  <si>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</si>
  <si>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</si>
  <si>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</si>
  <si>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</si>
  <si>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</si>
  <si>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</si>
  <si>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</si>
  <si>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</si>
  <si>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</si>
  <si>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</si>
  <si>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</si>
  <si>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</si>
  <si>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</si>
  <si>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</si>
  <si>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</si>
  <si>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</si>
  <si>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</si>
  <si>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</si>
  <si>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</si>
  <si>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</si>
  <si>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</si>
  <si>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</si>
  <si>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</si>
  <si>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</si>
  <si>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</si>
  <si>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</si>
  <si>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</si>
  <si>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</si>
  <si>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</si>
  <si>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</si>
  <si>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</si>
  <si>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</si>
  <si>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</si>
  <si>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</si>
  <si>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</si>
  <si>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</si>
  <si>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</si>
  <si>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</si>
  <si>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</si>
  <si>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</si>
  <si>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</si>
  <si>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</si>
  <si>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</si>
  <si>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</si>
  <si>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</si>
  <si>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</si>
  <si>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</si>
  <si>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</si>
  <si>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</si>
  <si>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</si>
  <si>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</si>
  <si>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</si>
  <si>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</si>
  <si>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</si>
  <si>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</si>
  <si>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</si>
  <si>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</si>
  <si>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</si>
  <si>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</si>
  <si>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</si>
  <si>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</si>
  <si>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</si>
  <si>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</si>
  <si>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</si>
  <si>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</si>
  <si>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</si>
  <si>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</si>
  <si>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</si>
  <si>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</si>
  <si>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</si>
  <si>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</si>
  <si>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</si>
  <si>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</si>
  <si>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</si>
  <si>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</si>
  <si>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</si>
  <si>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</si>
  <si>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</si>
  <si>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</si>
  <si>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</si>
  <si>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</si>
  <si>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</si>
  <si>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</si>
  <si>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</si>
  <si>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</si>
  <si>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</si>
  <si>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</si>
  <si>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</si>
  <si>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</si>
  <si>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</si>
  <si>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</si>
  <si>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</si>
  <si>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</si>
  <si>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</si>
  <si>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</si>
  <si>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</si>
  <si>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</si>
  <si>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</si>
  <si>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</si>
  <si>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</si>
  <si>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</si>
  <si>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</si>
  <si>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</si>
  <si>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</si>
  <si>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</si>
  <si>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</si>
  <si>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</si>
  <si>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</si>
  <si>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</si>
  <si>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</si>
  <si>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</si>
  <si>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</si>
  <si>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</si>
  <si>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</si>
  <si>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</si>
  <si>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</si>
  <si>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</si>
  <si>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</si>
  <si>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</si>
  <si>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</si>
  <si>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</si>
  <si>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</si>
  <si>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</si>
  <si>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</si>
  <si>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</si>
  <si>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</si>
  <si>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</si>
  <si>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</si>
  <si>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</si>
  <si>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</si>
  <si>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</si>
  <si>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</si>
  <si>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</si>
  <si>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</si>
  <si>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</si>
  <si>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</si>
  <si>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</si>
  <si>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</si>
  <si>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</si>
  <si>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</si>
  <si>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</si>
  <si>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</si>
  <si>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</si>
  <si>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</si>
  <si>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</si>
  <si>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</si>
  <si>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</si>
  <si>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</si>
  <si>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</si>
  <si>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</si>
  <si>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</si>
  <si>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</si>
  <si>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</si>
  <si>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</si>
  <si>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</si>
  <si>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</si>
  <si>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</si>
  <si>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</si>
  <si>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</si>
  <si>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</si>
  <si>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</si>
  <si>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</si>
  <si>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</si>
  <si>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</si>
  <si>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</si>
  <si>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</si>
  <si>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</si>
  <si>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</si>
  <si>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</si>
  <si>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</si>
  <si>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</si>
  <si>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</si>
  <si>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</si>
  <si>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</si>
  <si>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</si>
  <si>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</si>
  <si>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</si>
  <si>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</si>
  <si>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</si>
  <si>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</si>
  <si>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</si>
  <si>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</si>
  <si>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</si>
  <si>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</si>
  <si>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</si>
  <si>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</si>
  <si>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</si>
  <si>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</si>
  <si>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</si>
  <si>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</si>
  <si>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</si>
  <si>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</si>
  <si>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</si>
  <si>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</si>
  <si>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</si>
  <si>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</si>
  <si>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</si>
  <si>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</si>
  <si>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</si>
  <si>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</si>
  <si>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</si>
  <si>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</si>
  <si>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</si>
  <si>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</si>
  <si>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</si>
  <si>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</si>
  <si>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</si>
  <si>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</si>
  <si>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</si>
  <si>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</si>
  <si>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</si>
  <si>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</si>
  <si>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</si>
  <si>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</si>
  <si>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</si>
  <si>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</si>
  <si>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</si>
  <si>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</si>
  <si>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</si>
  <si>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</si>
  <si>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</si>
  <si>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</si>
  <si>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</si>
  <si>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</si>
  <si>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</si>
  <si>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</si>
  <si>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</si>
  <si>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</si>
  <si>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</si>
  <si>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</si>
  <si>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</si>
  <si>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</si>
  <si>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</si>
  <si>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</si>
  <si>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</si>
  <si>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</si>
  <si>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</si>
  <si>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</si>
  <si>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</si>
  <si>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</si>
  <si>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</si>
  <si>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</si>
  <si>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</si>
  <si>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</si>
  <si>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</si>
  <si>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</si>
  <si>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</si>
  <si>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</si>
  <si>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</si>
  <si>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</si>
  <si>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</si>
  <si>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</si>
  <si>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</si>
  <si>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</si>
  <si>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</si>
  <si>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</si>
  <si>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</si>
  <si>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</si>
  <si>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</si>
  <si>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</si>
  <si>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</si>
  <si>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</si>
  <si>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</si>
  <si>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</si>
  <si>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</si>
  <si>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</si>
  <si>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</si>
  <si>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</si>
  <si>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</si>
  <si>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</si>
  <si>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</si>
  <si>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</si>
  <si>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</si>
  <si>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</si>
  <si>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</si>
  <si>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</si>
  <si>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</si>
  <si>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</si>
  <si>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</si>
  <si>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</si>
  <si>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</si>
  <si>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</si>
  <si>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</si>
  <si>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</si>
  <si>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</si>
  <si>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</si>
  <si>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</si>
  <si>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</si>
  <si>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</si>
  <si>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</si>
  <si>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</si>
  <si>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</si>
  <si>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</si>
  <si>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</si>
  <si>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</si>
  <si>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</si>
  <si>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</si>
  <si>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</si>
  <si>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</si>
  <si>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</si>
  <si>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</si>
  <si>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</si>
  <si>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</si>
  <si>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</si>
  <si>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</si>
  <si>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</si>
  <si>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</si>
  <si>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</si>
  <si>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</si>
  <si>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</si>
  <si>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</si>
  <si>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</si>
  <si>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</si>
  <si>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</si>
  <si>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</si>
  <si>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</si>
  <si>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</si>
  <si>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</si>
  <si>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</si>
  <si>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</si>
  <si>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</si>
  <si>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</si>
  <si>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</si>
  <si>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</si>
  <si>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</si>
  <si>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</si>
  <si>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</si>
  <si>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</si>
  <si>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</si>
  <si>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</si>
  <si>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</si>
  <si>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</si>
  <si>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</si>
  <si>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</si>
  <si>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</si>
  <si>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</si>
  <si>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</si>
  <si>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</si>
  <si>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</si>
  <si>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</si>
  <si>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</si>
  <si>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</si>
  <si>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</si>
  <si>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</si>
  <si>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</si>
  <si>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</si>
  <si>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</si>
  <si>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</si>
  <si>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</si>
  <si>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</si>
  <si>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</si>
  <si>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</si>
  <si>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</si>
  <si>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</si>
  <si>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</si>
  <si>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</si>
  <si>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</si>
  <si>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</si>
  <si>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</si>
  <si>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</si>
  <si>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</si>
  <si>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</si>
  <si>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</si>
  <si>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</si>
  <si>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</si>
  <si>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</si>
  <si>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</si>
  <si>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</si>
  <si>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</si>
  <si>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</si>
  <si>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</si>
  <si>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</si>
  <si>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</si>
  <si>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</si>
  <si>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</si>
  <si>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</si>
  <si>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</si>
  <si>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</si>
  <si>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</si>
  <si>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</si>
  <si>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</si>
  <si>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</si>
  <si>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</si>
  <si>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</si>
  <si>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</si>
  <si>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</si>
  <si>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</si>
  <si>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</si>
  <si>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</si>
  <si>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</si>
  <si>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</si>
  <si>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</si>
  <si>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</si>
  <si>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</si>
  <si>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</si>
  <si>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</si>
  <si>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</si>
  <si>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</si>
  <si>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</si>
  <si>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</si>
  <si>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</si>
  <si>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</si>
  <si>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</si>
  <si>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</si>
  <si>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</si>
  <si>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</si>
  <si>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</si>
  <si>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</si>
  <si>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</si>
  <si>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</si>
  <si>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</si>
  <si>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</si>
  <si>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</si>
  <si>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</si>
  <si>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</si>
  <si>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</si>
  <si>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</si>
  <si>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</si>
  <si>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</si>
  <si>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</si>
  <si>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</si>
  <si>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</si>
  <si>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</si>
  <si>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</si>
  <si>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</si>
  <si>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</si>
  <si>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</si>
  <si>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</si>
  <si>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</si>
  <si>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</si>
  <si>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</si>
  <si>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</si>
  <si>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</si>
  <si>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</si>
  <si>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</si>
  <si>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</si>
  <si>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</si>
  <si>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</si>
  <si>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</si>
  <si>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</si>
  <si>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</si>
  <si>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</si>
  <si>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</si>
  <si>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</si>
  <si>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</si>
  <si>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</si>
  <si>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</si>
  <si>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</si>
  <si>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</si>
  <si>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</si>
  <si>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</si>
  <si>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</si>
  <si>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</si>
  <si>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</si>
  <si>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</si>
  <si>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</si>
  <si>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</si>
  <si>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</si>
  <si>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</si>
  <si>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</si>
  <si>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</si>
  <si>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</si>
  <si>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</si>
  <si>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</si>
  <si>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</si>
  <si>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</si>
  <si>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</si>
  <si>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</si>
  <si>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</si>
  <si>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</si>
  <si>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</si>
  <si>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</si>
  <si>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</si>
  <si>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</si>
  <si>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</si>
  <si>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</si>
  <si>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</si>
  <si>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</si>
  <si>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</si>
  <si>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</si>
  <si>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</si>
  <si>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</si>
  <si>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</si>
  <si>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</si>
  <si>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</si>
  <si>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</si>
  <si>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</si>
  <si>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</si>
  <si>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</si>
  <si>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</si>
  <si>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</si>
  <si>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</si>
  <si>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</si>
  <si>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</si>
  <si>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</si>
  <si>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</si>
  <si>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</si>
  <si>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</si>
  <si>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</si>
  <si>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</si>
  <si>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</si>
  <si>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</si>
  <si>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</si>
  <si>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</si>
  <si>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</si>
  <si>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</si>
  <si>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</si>
  <si>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</si>
  <si>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</si>
  <si>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</si>
  <si>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</si>
  <si>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</si>
  <si>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</si>
  <si>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</si>
  <si>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</si>
  <si>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</si>
  <si>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</si>
  <si>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</si>
  <si>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</si>
  <si>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</si>
  <si>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</si>
  <si>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</si>
  <si>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</si>
  <si>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</si>
  <si>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</si>
  <si>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</si>
  <si>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</si>
  <si>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</si>
  <si>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</si>
  <si>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</si>
  <si>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</si>
  <si>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</si>
  <si>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</si>
  <si>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</si>
  <si>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</si>
  <si>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</si>
  <si>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</si>
  <si>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</si>
  <si>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</si>
  <si>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</si>
  <si>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</si>
  <si>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</si>
  <si>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</si>
  <si>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</si>
  <si>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</si>
  <si>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</si>
  <si>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</si>
  <si>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</si>
  <si>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</si>
  <si>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</si>
  <si>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</si>
  <si>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</si>
  <si>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</si>
  <si>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</si>
  <si>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</si>
  <si>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</si>
  <si>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</si>
  <si>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</si>
  <si>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</si>
  <si>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</si>
  <si>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</si>
  <si>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</si>
  <si>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</si>
  <si>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</si>
  <si>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</si>
  <si>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</si>
  <si>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</si>
  <si>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</si>
  <si>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</si>
  <si>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</si>
  <si>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</si>
  <si>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</si>
  <si>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</si>
  <si>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</si>
  <si>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</si>
  <si>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</si>
  <si>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</si>
  <si>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</si>
  <si>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</si>
  <si>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</si>
  <si>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</si>
  <si>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</si>
  <si>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</si>
  <si>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</si>
  <si>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</si>
  <si>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</si>
  <si>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</si>
  <si>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</si>
  <si>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</si>
  <si>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</si>
  <si>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</si>
  <si>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</si>
  <si>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</si>
  <si>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</si>
  <si>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</si>
  <si>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</si>
  <si>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</si>
  <si>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</si>
  <si>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</si>
  <si>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</si>
  <si>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</si>
  <si>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</si>
  <si>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</si>
  <si>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</si>
  <si>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</si>
  <si>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</si>
  <si>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</si>
  <si>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</si>
  <si>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</si>
  <si>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</si>
  <si>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</si>
  <si>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</si>
  <si>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</si>
  <si>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</si>
  <si>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</si>
  <si>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</si>
  <si>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</si>
  <si>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</si>
  <si>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</si>
  <si>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</si>
  <si>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</si>
  <si>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</si>
  <si>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</si>
  <si>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</si>
  <si>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</si>
  <si>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</si>
  <si>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</si>
  <si>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</si>
  <si>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</si>
  <si>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</si>
  <si>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</si>
  <si>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</si>
  <si>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</si>
  <si>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</si>
  <si>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</si>
  <si>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</si>
  <si>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</si>
  <si>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</si>
  <si>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</si>
  <si>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</si>
  <si>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</si>
  <si>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</si>
  <si>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</si>
  <si>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</si>
  <si>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</si>
  <si>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</si>
  <si>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</si>
  <si>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</si>
  <si>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</si>
  <si>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</si>
  <si>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</si>
  <si>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</si>
  <si>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</si>
  <si>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</si>
  <si>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</si>
  <si>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</si>
  <si>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</si>
  <si>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</si>
  <si>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</si>
  <si>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</si>
  <si>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</si>
  <si>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</si>
  <si>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</si>
  <si>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</si>
  <si>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</si>
  <si>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</si>
  <si>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</si>
  <si>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</si>
  <si>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</si>
  <si>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</si>
  <si>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</si>
  <si>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</si>
  <si>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</si>
  <si>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</si>
  <si>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</si>
  <si>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</si>
  <si>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</si>
  <si>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</si>
  <si>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</si>
  <si>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</si>
  <si>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</si>
  <si>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</si>
  <si>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</si>
  <si>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</si>
  <si>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</si>
  <si>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</si>
  <si>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</si>
  <si>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</si>
  <si>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</si>
  <si>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</si>
  <si>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</si>
  <si>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</si>
  <si>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</si>
  <si>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</si>
  <si>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</si>
  <si>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</si>
  <si>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</si>
  <si>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</si>
  <si>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</si>
  <si>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</si>
  <si>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</si>
  <si>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</si>
  <si>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</si>
  <si>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</si>
  <si>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</si>
  <si>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</si>
  <si>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</si>
  <si>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</si>
  <si>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</si>
  <si>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</si>
  <si>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</si>
  <si>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</si>
  <si>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</si>
  <si>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</si>
  <si>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</si>
  <si>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</si>
  <si>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</si>
  <si>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</si>
  <si>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</si>
  <si>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</si>
  <si>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</si>
  <si>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</si>
  <si>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</si>
  <si>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</si>
  <si>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</si>
  <si>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</si>
  <si>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</si>
  <si>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</si>
  <si>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</si>
  <si>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</si>
  <si>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</si>
  <si>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</si>
  <si>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</si>
  <si>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</si>
  <si>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</si>
  <si>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</si>
  <si>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</si>
  <si>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</si>
  <si>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</si>
  <si>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</si>
  <si>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</si>
  <si>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</si>
  <si>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</si>
  <si>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</si>
  <si>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</si>
  <si>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</si>
  <si>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</si>
  <si>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</si>
  <si>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</si>
  <si>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</si>
  <si>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</si>
  <si>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</si>
  <si>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</si>
  <si>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</si>
  <si>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</si>
  <si>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</si>
  <si>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</si>
  <si>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</si>
  <si>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</si>
  <si>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</si>
  <si>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</si>
  <si>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</si>
  <si>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</si>
  <si>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</si>
  <si>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</si>
  <si>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</si>
  <si>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</si>
  <si>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</si>
  <si>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</si>
  <si>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</si>
  <si>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</si>
  <si>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</si>
  <si>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</si>
  <si>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</si>
  <si>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</si>
  <si>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</si>
  <si>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</si>
  <si>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</si>
  <si>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</si>
  <si>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</si>
  <si>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</si>
  <si>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</si>
  <si>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</si>
  <si>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</si>
  <si>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</si>
  <si>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</si>
  <si>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</si>
  <si>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</si>
  <si>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</si>
  <si>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</si>
  <si>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</si>
  <si>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</si>
  <si>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</si>
  <si>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</si>
  <si>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</si>
  <si>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</si>
  <si>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</si>
  <si>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</si>
  <si>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</si>
  <si>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</si>
  <si>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</si>
  <si>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</si>
  <si>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</si>
  <si>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</si>
  <si>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</si>
  <si>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</si>
  <si>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</si>
  <si>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</si>
  <si>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</si>
  <si>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</si>
  <si>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</si>
  <si>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</si>
  <si>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</si>
  <si>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</si>
  <si>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</si>
  <si>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</si>
  <si>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</si>
  <si>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</si>
  <si>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</si>
  <si>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</si>
  <si>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</si>
  <si>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</si>
  <si>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</si>
  <si>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</si>
  <si>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</si>
  <si>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</si>
  <si>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</si>
  <si>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</si>
  <si>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</si>
  <si>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</si>
  <si>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</si>
  <si>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</si>
  <si>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</si>
  <si>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</si>
  <si>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</si>
  <si>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</si>
  <si>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</si>
  <si>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</si>
  <si>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</si>
  <si>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</si>
  <si>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</si>
  <si>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</si>
  <si>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</si>
  <si>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</si>
  <si>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</si>
  <si>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</si>
  <si>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</si>
  <si>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</si>
  <si>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</si>
  <si>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</si>
  <si>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</si>
  <si>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</si>
  <si>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</si>
  <si>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</si>
  <si>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</si>
  <si>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</si>
  <si>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</si>
  <si>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</si>
  <si>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</si>
  <si>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</si>
  <si>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</si>
  <si>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</si>
  <si>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</si>
  <si>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</si>
  <si>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</si>
  <si>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</si>
  <si>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</si>
  <si>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</si>
  <si>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</si>
  <si>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</si>
  <si>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</si>
  <si>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</si>
  <si>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</si>
  <si>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</si>
  <si>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</si>
  <si>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</si>
  <si>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</si>
  <si>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</si>
  <si>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</si>
  <si>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</si>
  <si>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</si>
  <si>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</si>
  <si>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</si>
  <si>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</si>
  <si>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</si>
  <si>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</si>
  <si>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</si>
  <si>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</si>
  <si>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</si>
  <si>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</si>
  <si>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</si>
  <si>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</si>
  <si>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</si>
  <si>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</si>
  <si>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</si>
  <si>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</si>
  <si>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</si>
  <si>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</si>
  <si>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</si>
  <si>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</si>
  <si>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</si>
  <si>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</si>
  <si>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</si>
  <si>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</si>
  <si>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</si>
  <si>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</si>
  <si>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</si>
  <si>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</si>
  <si>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</si>
  <si>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</si>
  <si>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</si>
  <si>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</si>
  <si>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</si>
  <si>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</si>
  <si>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</si>
  <si>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</si>
  <si>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</si>
  <si>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</si>
  <si>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</si>
  <si>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</si>
  <si>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</si>
  <si>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</si>
  <si>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</si>
  <si>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</si>
  <si>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</si>
  <si>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</si>
  <si>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</si>
  <si>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</si>
  <si>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</si>
  <si>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</si>
  <si>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</si>
  <si>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</si>
  <si>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</si>
  <si>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</si>
  <si>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</si>
  <si>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</si>
  <si>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</si>
  <si>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</si>
  <si>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</si>
  <si>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</si>
  <si>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</si>
  <si>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</si>
  <si>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</si>
  <si>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</si>
  <si>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</si>
  <si>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</si>
  <si>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</si>
  <si>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</si>
  <si>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</si>
  <si>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</si>
  <si>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</si>
  <si>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</si>
  <si>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</si>
  <si>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</si>
  <si>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</si>
  <si>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</si>
  <si>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</si>
  <si>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</si>
  <si>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</si>
  <si>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</si>
  <si>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</si>
  <si>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</si>
  <si>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</si>
  <si>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</si>
  <si>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</si>
  <si>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</si>
  <si>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</si>
  <si>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</si>
  <si>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</si>
  <si>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</si>
  <si>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</si>
  <si>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</si>
  <si>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</si>
  <si>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</si>
  <si>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</si>
  <si>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</si>
  <si>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</si>
  <si>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</si>
  <si>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</si>
  <si>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</si>
  <si>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</si>
  <si>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</si>
  <si>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</si>
  <si>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</si>
  <si>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</si>
  <si>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</si>
  <si>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</si>
  <si>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</si>
  <si>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</si>
  <si>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</si>
  <si>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</si>
  <si>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</si>
  <si>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</si>
  <si>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</si>
  <si>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</si>
  <si>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</si>
  <si>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</si>
  <si>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</si>
  <si>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</si>
  <si>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</si>
  <si>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</si>
  <si>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</si>
  <si>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</si>
  <si>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</si>
  <si>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</si>
  <si>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</si>
  <si>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</si>
  <si>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</si>
  <si>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</si>
  <si>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</si>
  <si>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</si>
  <si>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</si>
  <si>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</si>
  <si>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</si>
  <si>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</si>
  <si>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</si>
  <si>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</si>
  <si>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</si>
  <si>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</si>
  <si>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</si>
  <si>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</si>
  <si>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</si>
  <si>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</si>
  <si>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</si>
  <si>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</si>
  <si>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</si>
  <si>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</si>
  <si>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</si>
  <si>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</si>
  <si>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</si>
  <si>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</si>
  <si>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</si>
  <si>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</si>
  <si>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</si>
  <si>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</si>
  <si>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</si>
  <si>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</si>
  <si>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</si>
  <si>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</si>
  <si>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</si>
  <si>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</si>
  <si>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</si>
  <si>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</si>
  <si>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</si>
  <si>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</si>
  <si>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</si>
  <si>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</si>
  <si>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</si>
  <si>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</si>
  <si>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</si>
  <si>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</si>
  <si>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</si>
  <si>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</si>
  <si>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</si>
  <si>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</si>
  <si>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</si>
  <si>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</si>
  <si>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</si>
  <si>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</si>
  <si>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</si>
  <si>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</si>
  <si>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</si>
  <si>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</si>
  <si>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</si>
  <si>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</si>
  <si>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</si>
  <si>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</si>
  <si>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</si>
  <si>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</si>
  <si>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</si>
  <si>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</si>
  <si>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</si>
  <si>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</si>
  <si>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</si>
  <si>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</si>
  <si>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</si>
  <si>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</si>
  <si>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</si>
  <si>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</si>
  <si>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</si>
  <si>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</si>
  <si>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</si>
  <si>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</si>
  <si>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</si>
  <si>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</si>
  <si>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</si>
  <si>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</si>
  <si>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</si>
  <si>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</si>
  <si>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</si>
  <si>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</si>
  <si>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</si>
  <si>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</si>
  <si>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</si>
  <si>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</si>
  <si>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</si>
  <si>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</si>
  <si>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</si>
  <si>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</si>
  <si>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</si>
  <si>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</si>
  <si>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</si>
  <si>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</si>
  <si>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</si>
  <si>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</si>
  <si>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</si>
  <si>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</si>
  <si>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</si>
  <si>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</si>
  <si>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</si>
  <si>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</si>
  <si>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</si>
  <si>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</si>
  <si>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</si>
  <si>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</si>
  <si>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</si>
  <si>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</si>
  <si>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</si>
  <si>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</si>
  <si>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</si>
  <si>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</si>
  <si>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</si>
  <si>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</si>
  <si>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</si>
  <si>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</si>
  <si>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</si>
  <si>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</si>
  <si>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</si>
  <si>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</si>
  <si>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</si>
  <si>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</si>
  <si>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</si>
  <si>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</si>
  <si>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</si>
  <si>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</si>
  <si>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</si>
  <si>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</si>
  <si>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</si>
  <si>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</si>
  <si>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</si>
  <si>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</si>
  <si>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</si>
  <si>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</si>
  <si>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</si>
  <si>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</si>
  <si>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</si>
  <si>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</si>
  <si>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</si>
  <si>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</si>
  <si>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</si>
  <si>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</si>
  <si>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</si>
  <si>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</si>
  <si>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</si>
  <si>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</si>
  <si>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</si>
  <si>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</si>
  <si>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</si>
  <si>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</si>
  <si>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</si>
  <si>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</si>
  <si>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</si>
  <si>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</si>
  <si>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</si>
  <si>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</si>
  <si>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</si>
  <si>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</si>
  <si>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</si>
  <si>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</si>
  <si>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</si>
  <si>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</si>
  <si>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</si>
  <si>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</si>
  <si>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</si>
  <si>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</si>
  <si>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</si>
  <si>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</si>
  <si>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</si>
  <si>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</si>
  <si>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</si>
  <si>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</si>
  <si>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</si>
  <si>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</si>
  <si>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</si>
  <si>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</si>
  <si>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</si>
  <si>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</si>
  <si>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</si>
  <si>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</si>
  <si>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</si>
  <si>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</si>
  <si>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</si>
  <si>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</si>
  <si>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</si>
  <si>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</si>
  <si>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</si>
  <si>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</si>
  <si>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</si>
  <si>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</si>
  <si>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</si>
  <si>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</si>
  <si>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</si>
  <si>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</si>
  <si>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</si>
  <si>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</si>
  <si>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</si>
  <si>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</si>
  <si>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</si>
  <si>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</si>
  <si>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</si>
  <si>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</si>
  <si>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</si>
  <si>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</si>
  <si>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</si>
  <si>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</si>
  <si>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</si>
  <si>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</si>
  <si>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</si>
  <si>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</si>
  <si>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</si>
  <si>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</si>
  <si>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</si>
  <si>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</si>
  <si>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</si>
  <si>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</si>
  <si>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</si>
  <si>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</si>
  <si>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</si>
  <si>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</si>
  <si>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</si>
  <si>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</si>
  <si>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</si>
  <si>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</si>
  <si>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</si>
  <si>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</si>
  <si>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</si>
  <si>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</si>
  <si>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</si>
  <si>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</si>
  <si>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</si>
  <si>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</si>
  <si>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</si>
  <si>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</si>
  <si>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</si>
  <si>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</si>
  <si>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</si>
  <si>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</si>
  <si>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</si>
  <si>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</si>
  <si>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</si>
  <si>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</si>
  <si>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</si>
  <si>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</si>
  <si>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</si>
  <si>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</si>
  <si>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</si>
  <si>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</si>
  <si>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</si>
  <si>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</si>
  <si>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</si>
  <si>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</si>
  <si>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</si>
  <si>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</si>
  <si>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</si>
  <si>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</si>
  <si>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</si>
  <si>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</si>
  <si>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</si>
  <si>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</si>
  <si>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</si>
  <si>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</si>
  <si>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</si>
  <si>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</si>
  <si>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</si>
  <si>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</si>
  <si>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</si>
  <si>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</si>
  <si>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</si>
  <si>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</si>
  <si>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</si>
  <si>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</si>
  <si>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</si>
  <si>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</si>
  <si>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</si>
  <si>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</si>
  <si>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</si>
  <si>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</si>
  <si>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</si>
  <si>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</si>
  <si>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</si>
  <si>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</si>
  <si>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</si>
  <si>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</si>
  <si>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</si>
  <si>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</si>
  <si>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</si>
  <si>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</si>
  <si>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</si>
  <si>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</si>
  <si>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</si>
  <si>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</si>
  <si>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</si>
  <si>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</si>
  <si>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</si>
  <si>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</si>
  <si>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</si>
  <si>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</si>
  <si>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</si>
  <si>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</si>
  <si>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</si>
  <si>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</si>
  <si>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</si>
  <si>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</si>
  <si>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</si>
  <si>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</si>
  <si>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</si>
  <si>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</si>
  <si>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</si>
  <si>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</si>
  <si>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</si>
  <si>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</si>
  <si>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</si>
  <si>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</si>
  <si>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</si>
  <si>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</si>
  <si>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</si>
  <si>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</si>
  <si>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</si>
  <si>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</si>
  <si>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</si>
  <si>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</si>
  <si>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</si>
  <si>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</si>
  <si>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</si>
  <si>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</si>
  <si>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</si>
  <si>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</si>
  <si>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</si>
  <si>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</si>
  <si>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</si>
  <si>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</si>
  <si>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</si>
  <si>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</si>
  <si>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</si>
  <si>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</si>
  <si>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</si>
  <si>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</si>
  <si>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</si>
  <si>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</si>
  <si>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</si>
  <si>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</si>
  <si>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</si>
  <si>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</si>
  <si>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</si>
  <si>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</si>
  <si>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</si>
  <si>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</si>
  <si>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</si>
  <si>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</si>
  <si>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</si>
  <si>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</si>
  <si>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</si>
  <si>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</si>
  <si>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</si>
  <si>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</si>
  <si>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</si>
  <si>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</si>
  <si>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</si>
  <si>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</si>
  <si>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</si>
  <si>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</si>
  <si>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</si>
  <si>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</si>
  <si>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</si>
  <si>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</si>
  <si>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</si>
  <si>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</si>
  <si>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</si>
  <si>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</si>
  <si>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</si>
  <si>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</si>
  <si>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</si>
  <si>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</si>
  <si>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</si>
  <si>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</si>
  <si>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</si>
  <si>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</si>
  <si>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</si>
  <si>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</si>
  <si>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</si>
  <si>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</si>
  <si>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</si>
  <si>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</si>
  <si>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</si>
  <si>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</si>
  <si>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</si>
  <si>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</si>
  <si>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</si>
  <si>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</si>
  <si>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</si>
  <si>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</si>
  <si>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</si>
  <si>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</si>
  <si>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</si>
  <si>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</si>
  <si>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</si>
  <si>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</si>
  <si>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</si>
  <si>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</si>
  <si>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</si>
  <si>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</si>
  <si>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</si>
  <si>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</si>
  <si>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</si>
  <si>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</si>
  <si>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</si>
  <si>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</si>
  <si>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</si>
  <si>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</si>
  <si>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</si>
  <si>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</si>
  <si>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</si>
  <si>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</si>
  <si>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</si>
  <si>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</si>
  <si>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</si>
  <si>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</si>
  <si>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</si>
  <si>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</si>
  <si>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</si>
  <si>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</si>
  <si>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</si>
  <si>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</si>
  <si>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</si>
  <si>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</si>
  <si>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</si>
  <si>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</si>
  <si>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</si>
  <si>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</si>
  <si>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</si>
  <si>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</si>
  <si>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</si>
  <si>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</si>
  <si>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</si>
  <si>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</si>
  <si>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</si>
  <si>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</si>
  <si>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</si>
  <si>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</si>
  <si>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</si>
  <si>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</si>
  <si>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</si>
  <si>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</si>
  <si>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</si>
  <si>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</si>
  <si>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</si>
  <si>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</si>
  <si>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</si>
  <si>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</si>
  <si>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</si>
  <si>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</si>
  <si>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</si>
  <si>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</si>
  <si>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</si>
  <si>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</si>
  <si>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</si>
  <si>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</si>
  <si>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</si>
  <si>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</si>
  <si>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</si>
  <si>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</si>
  <si>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</si>
  <si>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</si>
  <si>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</si>
  <si>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</si>
  <si>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</si>
  <si>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</si>
  <si>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</si>
  <si>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</si>
  <si>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</si>
  <si>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</si>
  <si>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</si>
  <si>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</si>
  <si>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</si>
  <si>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</si>
  <si>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</si>
  <si>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</si>
  <si>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</si>
  <si>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</si>
  <si>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</si>
  <si>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</si>
  <si>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</si>
  <si>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</si>
  <si>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</si>
  <si>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</si>
  <si>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</si>
  <si>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</si>
  <si>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</si>
  <si>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</si>
  <si>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</si>
  <si>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</si>
  <si>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</si>
  <si>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</si>
  <si>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</si>
  <si>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</si>
  <si>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</si>
  <si>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</si>
  <si>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</si>
  <si>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</si>
  <si>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</si>
  <si>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</si>
  <si>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</si>
  <si>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</si>
  <si>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</si>
  <si>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</si>
  <si>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</si>
  <si>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</si>
  <si>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</si>
  <si>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</si>
  <si>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</si>
  <si>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</si>
  <si>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</si>
  <si>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</si>
  <si>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</si>
  <si>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</si>
  <si>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</si>
  <si>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</si>
  <si>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</si>
  <si>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</si>
  <si>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</si>
  <si>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</si>
  <si>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</si>
  <si>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</si>
  <si>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</si>
  <si>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</si>
  <si>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</si>
  <si>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</si>
  <si>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</si>
  <si>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</si>
  <si>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</si>
  <si>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</si>
  <si>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</si>
  <si>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</si>
  <si>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</si>
  <si>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</si>
  <si>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</si>
  <si>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</si>
  <si>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</si>
  <si>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</si>
  <si>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</si>
  <si>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</si>
  <si>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</si>
  <si>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</si>
  <si>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</si>
  <si>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</si>
  <si>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</si>
  <si>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</si>
  <si>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</si>
  <si>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</si>
  <si>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</si>
  <si>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</si>
  <si>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</si>
  <si>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</si>
  <si>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</si>
  <si>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</si>
  <si>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</si>
  <si>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</si>
  <si>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</si>
  <si>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</si>
  <si>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</si>
  <si>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</si>
  <si>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</si>
  <si>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</si>
  <si>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</si>
  <si>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</si>
  <si>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</si>
  <si>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</si>
  <si>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</si>
  <si>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</si>
  <si>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</si>
  <si>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</si>
  <si>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</si>
  <si>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</si>
  <si>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</si>
  <si>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</si>
  <si>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</si>
  <si>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</si>
  <si>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</si>
  <si>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</si>
  <si>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</si>
  <si>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</si>
  <si>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</si>
  <si>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</si>
  <si>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</si>
  <si>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</si>
  <si>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</si>
  <si>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</si>
  <si>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</si>
  <si>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</si>
  <si>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</si>
  <si>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</si>
  <si>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</si>
  <si>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</si>
  <si>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</si>
  <si>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</si>
  <si>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</si>
  <si>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</si>
  <si>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</si>
  <si>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</si>
  <si>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</si>
  <si>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</si>
  <si>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</si>
  <si>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</si>
  <si>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</si>
  <si>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</si>
  <si>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</si>
  <si>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</si>
  <si>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</si>
  <si>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</si>
  <si>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</si>
  <si>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</si>
  <si>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</si>
  <si>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</si>
  <si>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</si>
  <si>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</si>
  <si>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</si>
  <si>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</si>
  <si>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</si>
  <si>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</si>
  <si>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</si>
  <si>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</si>
  <si>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</si>
  <si>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</si>
  <si>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</si>
  <si>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</si>
  <si>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</si>
  <si>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</si>
  <si>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</si>
  <si>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</si>
  <si>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</si>
  <si>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</si>
  <si>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</si>
  <si>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</si>
  <si>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</si>
  <si>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</si>
  <si>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</si>
  <si>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</si>
  <si>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</si>
  <si>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</si>
  <si>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</si>
  <si>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</si>
  <si>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</si>
  <si>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</si>
  <si>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</si>
  <si>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</si>
  <si>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</si>
  <si>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</si>
  <si>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</si>
  <si>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</si>
  <si>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</si>
  <si>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</si>
  <si>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</si>
  <si>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</si>
  <si>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</si>
  <si>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</si>
  <si>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</si>
  <si>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</si>
  <si>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</si>
  <si>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</si>
  <si>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</si>
  <si>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</si>
  <si>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</si>
  <si>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</si>
  <si>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</si>
  <si>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</si>
  <si>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</si>
  <si>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</si>
  <si>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</si>
  <si>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</si>
  <si>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</si>
  <si>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</si>
  <si>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</si>
  <si>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</si>
  <si>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</si>
  <si>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</si>
  <si>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</si>
  <si>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</si>
  <si>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</si>
  <si>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</si>
  <si>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</si>
  <si>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</si>
  <si>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</si>
  <si>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</si>
  <si>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</si>
  <si>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</si>
  <si>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</si>
  <si>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</si>
  <si>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</si>
  <si>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</si>
  <si>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</si>
  <si>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</si>
  <si>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</si>
  <si>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</si>
  <si>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</si>
  <si>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</si>
  <si>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</si>
  <si>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</si>
  <si>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</si>
  <si>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</si>
  <si>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</si>
  <si>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</si>
  <si>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</si>
  <si>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</si>
  <si>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</si>
  <si>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</si>
  <si>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</si>
  <si>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</si>
  <si>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</si>
  <si>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</si>
  <si>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</si>
  <si>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</si>
  <si>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</si>
  <si>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</si>
  <si>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</si>
  <si>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</si>
  <si>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</si>
  <si>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</si>
  <si>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</si>
  <si>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</si>
  <si>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</si>
  <si>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</si>
  <si>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</si>
  <si>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</si>
  <si>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</si>
  <si>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</si>
  <si>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</si>
  <si>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</si>
  <si>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</si>
  <si>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</si>
  <si>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</si>
  <si>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</si>
  <si>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</si>
  <si>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</si>
  <si>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</si>
  <si>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</si>
  <si>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</si>
  <si>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</si>
  <si>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</si>
  <si>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</si>
  <si>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</si>
  <si>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</si>
  <si>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</si>
  <si>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</si>
  <si>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</si>
  <si>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</si>
  <si>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</si>
  <si>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</si>
  <si>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</si>
  <si>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</si>
  <si>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</si>
  <si>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</si>
  <si>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</si>
  <si>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</si>
  <si>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</si>
  <si>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</si>
  <si>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</si>
  <si>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</si>
  <si>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</si>
  <si>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</si>
  <si>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</si>
  <si>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</si>
  <si>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</si>
  <si>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</si>
  <si>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</si>
  <si>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</si>
  <si>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</si>
  <si>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</si>
  <si>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</si>
  <si>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</si>
  <si>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</si>
  <si>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</si>
  <si>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</si>
  <si>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</si>
  <si>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</si>
  <si>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</si>
  <si>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</si>
  <si>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</si>
  <si>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</si>
  <si>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</si>
  <si>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</si>
  <si>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</si>
  <si>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</si>
  <si>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</si>
  <si>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</si>
  <si>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</si>
  <si>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</si>
  <si>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</si>
  <si>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</si>
  <si>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</si>
  <si>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</si>
  <si>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</si>
  <si>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</si>
  <si>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</si>
  <si>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</si>
  <si>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</si>
  <si>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</si>
  <si>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</si>
  <si>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</si>
  <si>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</si>
  <si>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</si>
  <si>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</si>
  <si>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</si>
  <si>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</si>
  <si>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</si>
  <si>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</si>
  <si>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</si>
  <si>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</si>
  <si>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</si>
  <si>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</si>
  <si>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</si>
  <si>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</si>
  <si>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</si>
  <si>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</si>
  <si>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</si>
  <si>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</si>
  <si>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</si>
  <si>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</si>
  <si>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</si>
  <si>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</si>
  <si>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</si>
  <si>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</si>
  <si>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</si>
  <si>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</si>
  <si>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</si>
  <si>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</si>
  <si>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</si>
  <si>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</si>
  <si>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</si>
  <si>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</si>
  <si>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</si>
  <si>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</si>
  <si>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</si>
  <si>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</si>
  <si>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</si>
  <si>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</si>
  <si>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</si>
  <si>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</si>
  <si>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</si>
  <si>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</si>
  <si>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</si>
  <si>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</si>
  <si>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</si>
  <si>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</si>
  <si>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</si>
  <si>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</si>
  <si>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</si>
  <si>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</si>
  <si>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</si>
  <si>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</si>
  <si>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</si>
  <si>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</si>
  <si>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</si>
  <si>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</si>
  <si>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</si>
  <si>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</si>
  <si>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</si>
  <si>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</si>
  <si>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</si>
  <si>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</si>
  <si>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</si>
  <si>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</si>
  <si>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</si>
  <si>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</si>
  <si>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</si>
  <si>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</si>
  <si>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</si>
  <si>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</si>
  <si>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</si>
  <si>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</si>
  <si>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</si>
  <si>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</si>
  <si>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</si>
  <si>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</si>
  <si>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</si>
  <si>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</si>
  <si>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</si>
  <si>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</si>
  <si>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</si>
  <si>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</si>
  <si>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</si>
  <si>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</si>
  <si>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</si>
  <si>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</si>
  <si>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</si>
  <si>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</si>
  <si>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</si>
  <si>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</si>
  <si>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</si>
  <si>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</si>
  <si>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</si>
  <si>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</si>
  <si>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</si>
  <si>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</si>
  <si>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</si>
  <si>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</si>
  <si>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</si>
  <si>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</si>
  <si>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</si>
  <si>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</si>
  <si>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</si>
  <si>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</si>
  <si>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</si>
  <si>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</si>
  <si>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</si>
  <si>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</si>
  <si>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</si>
  <si>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</si>
  <si>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</si>
  <si>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</si>
  <si>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</si>
  <si>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</si>
  <si>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</si>
  <si>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</si>
  <si>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</si>
  <si>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</si>
  <si>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</si>
  <si>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</si>
  <si>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</si>
  <si>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</si>
  <si>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</si>
  <si>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</si>
  <si>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</si>
  <si>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</si>
  <si>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</si>
  <si>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</si>
  <si>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</si>
  <si>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</si>
  <si>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</si>
  <si>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</si>
  <si>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</si>
  <si>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</si>
  <si>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</si>
  <si>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</si>
  <si>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</si>
  <si>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</si>
  <si>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</si>
  <si>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</si>
  <si>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</si>
  <si>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</si>
  <si>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</si>
  <si>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</si>
  <si>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</si>
  <si>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</si>
  <si>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</si>
  <si>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</si>
  <si>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</si>
  <si>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</si>
  <si>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</si>
  <si>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</si>
  <si>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</si>
  <si>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</si>
  <si>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</si>
  <si>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</si>
  <si>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</si>
  <si>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</si>
  <si>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</si>
  <si>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</si>
  <si>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</si>
  <si>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</si>
  <si>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</si>
  <si>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</si>
  <si>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</si>
  <si>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</si>
  <si>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</si>
  <si>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</si>
  <si>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</si>
  <si>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</si>
  <si>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</si>
  <si>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</si>
  <si>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</si>
  <si>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</si>
  <si>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</si>
  <si>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</si>
  <si>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</si>
  <si>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</si>
  <si>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</si>
  <si>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</si>
  <si>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</si>
  <si>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</si>
  <si>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</si>
  <si>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</si>
  <si>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</si>
  <si>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</si>
  <si>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</si>
  <si>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</si>
  <si>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</si>
  <si>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</si>
  <si>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</si>
  <si>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</si>
  <si>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</si>
  <si>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</si>
  <si>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</si>
  <si>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</si>
  <si>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</si>
  <si>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</si>
  <si>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</si>
  <si>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</si>
  <si>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</si>
  <si>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</si>
  <si>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</si>
  <si>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</si>
  <si>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</si>
  <si>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</si>
  <si>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</si>
  <si>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</si>
  <si>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</si>
  <si>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</si>
  <si>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</si>
  <si>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</si>
  <si>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</si>
  <si>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</si>
  <si>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</si>
  <si>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</si>
  <si>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</si>
  <si>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</si>
  <si>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</si>
  <si>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</si>
  <si>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</si>
  <si>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</si>
  <si>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</si>
  <si>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</si>
  <si>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</si>
  <si>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</si>
  <si>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</si>
  <si>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</si>
  <si>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</si>
  <si>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</si>
  <si>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</si>
  <si>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</si>
  <si>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</si>
  <si>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</si>
  <si>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</si>
  <si>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</si>
  <si>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</si>
  <si>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</si>
  <si>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</si>
  <si>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</si>
  <si>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</si>
  <si>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</si>
  <si>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</si>
  <si>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</si>
  <si>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</si>
  <si>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</si>
  <si>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</si>
  <si>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</si>
  <si>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</si>
  <si>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</si>
  <si>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</si>
  <si>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</si>
  <si>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</si>
  <si>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</si>
  <si>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</si>
  <si>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</si>
  <si>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</si>
  <si>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</si>
  <si>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</si>
  <si>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</si>
  <si>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</si>
  <si>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</si>
  <si>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</si>
  <si>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</si>
  <si>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</si>
  <si>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</si>
  <si>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</si>
  <si>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</si>
  <si>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</si>
  <si>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</si>
  <si>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</si>
  <si>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</si>
  <si>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</si>
  <si>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</si>
  <si>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</si>
  <si>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</si>
  <si>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</si>
  <si>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</si>
  <si>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</si>
  <si>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</si>
  <si>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</si>
  <si>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</si>
  <si>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</si>
  <si>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</si>
  <si>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</si>
  <si>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</si>
  <si>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</si>
  <si>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</si>
  <si>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</si>
  <si>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</si>
  <si>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</si>
  <si>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</si>
  <si>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</si>
  <si>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</si>
  <si>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</si>
  <si>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</si>
  <si>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</si>
  <si>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</si>
  <si>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</si>
  <si>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</si>
  <si>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</si>
  <si>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</si>
  <si>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</si>
  <si>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</si>
  <si>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</si>
  <si>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</si>
  <si>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</si>
  <si>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</si>
  <si>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</si>
  <si>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</si>
  <si>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</si>
  <si>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</si>
  <si>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</si>
  <si>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</si>
  <si>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</si>
  <si>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</si>
  <si>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</si>
  <si>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</si>
  <si>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</si>
  <si>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</si>
  <si>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</si>
  <si>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</si>
  <si>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</si>
  <si>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</si>
  <si>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</si>
  <si>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</si>
  <si>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</si>
  <si>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</si>
  <si>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</si>
  <si>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</si>
  <si>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</si>
  <si>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</si>
  <si>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</si>
  <si>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</si>
  <si>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</si>
  <si>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</si>
  <si>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</si>
  <si>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</si>
  <si>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</si>
  <si>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</si>
  <si>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</si>
  <si>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</si>
  <si>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</si>
  <si>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</si>
  <si>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</si>
  <si>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</si>
  <si>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</si>
  <si>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</si>
  <si>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</si>
  <si>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</si>
  <si>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</si>
  <si>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</si>
  <si>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</si>
  <si>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</si>
  <si>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</si>
  <si>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</si>
  <si>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</si>
  <si>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</si>
  <si>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</si>
  <si>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</si>
  <si>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</si>
  <si>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</si>
  <si>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</si>
  <si>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</si>
  <si>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</si>
  <si>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</si>
  <si>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</si>
  <si>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</si>
  <si>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</si>
  <si>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</si>
  <si>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</si>
  <si>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</si>
  <si>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</si>
  <si>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</si>
  <si>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</si>
  <si>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</si>
  <si>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</si>
  <si>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</si>
  <si>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</si>
  <si>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</si>
  <si>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</si>
  <si>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</si>
  <si>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</si>
  <si>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</si>
  <si>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</si>
  <si>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</si>
  <si>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</si>
  <si>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</si>
  <si>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</si>
  <si>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</si>
  <si>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</si>
  <si>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</si>
  <si>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</si>
  <si>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</si>
  <si>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</si>
  <si>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</si>
  <si>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</si>
  <si>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</si>
  <si>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</si>
  <si>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</si>
  <si>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</si>
  <si>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</si>
  <si>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</si>
  <si>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</si>
  <si>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</si>
  <si>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</si>
  <si>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</si>
  <si>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</si>
  <si>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</si>
  <si>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</si>
  <si>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</si>
  <si>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</si>
  <si>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</si>
  <si>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</si>
  <si>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</si>
  <si>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</si>
  <si>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</si>
  <si>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</si>
  <si>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</si>
  <si>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</si>
  <si>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</si>
  <si>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</si>
  <si>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</si>
  <si>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</si>
  <si>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</si>
  <si>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</si>
  <si>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</si>
  <si>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</si>
  <si>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</si>
  <si>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</si>
  <si>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</si>
  <si>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</si>
  <si>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</si>
  <si>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</si>
  <si>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</si>
  <si>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</si>
  <si>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</si>
  <si>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</si>
  <si>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</si>
  <si>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</si>
  <si>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</si>
  <si>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</si>
  <si>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</si>
  <si>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</si>
  <si>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</si>
  <si>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</si>
  <si>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</si>
  <si>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</si>
  <si>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</si>
  <si>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</si>
  <si>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</si>
  <si>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</si>
  <si>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</si>
  <si>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</si>
  <si>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</si>
  <si>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</si>
  <si>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</si>
  <si>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</si>
  <si>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</si>
  <si>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</si>
  <si>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</si>
  <si>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</si>
  <si>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</si>
  <si>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</si>
  <si>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</si>
  <si>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</si>
  <si>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</si>
  <si>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</si>
  <si>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</si>
  <si>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</si>
  <si>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</si>
  <si>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</si>
  <si>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</si>
  <si>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</si>
  <si>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</si>
  <si>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</si>
  <si>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</si>
  <si>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</si>
  <si>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</si>
  <si>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</si>
  <si>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</si>
  <si>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</si>
  <si>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</si>
  <si>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</si>
  <si>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</si>
  <si>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</si>
  <si>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</si>
  <si>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</si>
  <si>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</si>
  <si>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</si>
  <si>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</si>
  <si>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</si>
  <si>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</si>
  <si>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</si>
  <si>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</si>
  <si>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</si>
  <si>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</si>
  <si>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</si>
  <si>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</si>
  <si>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</si>
  <si>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</si>
  <si>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</si>
  <si>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</si>
  <si>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</si>
  <si>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</si>
  <si>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</si>
  <si>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</si>
  <si>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</si>
  <si>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</si>
  <si>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</si>
  <si>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</si>
  <si>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</si>
  <si>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</si>
  <si>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</si>
  <si>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</si>
  <si>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</si>
  <si>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</si>
  <si>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</si>
  <si>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</si>
  <si>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</si>
  <si>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</si>
  <si>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</si>
  <si>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</si>
  <si>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</si>
  <si>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</si>
  <si>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</si>
  <si>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</si>
  <si>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</si>
  <si>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</si>
  <si>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</si>
  <si>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</si>
  <si>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</si>
  <si>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</si>
  <si>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</si>
  <si>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</si>
  <si>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</si>
  <si>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</si>
  <si>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</si>
  <si>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</si>
  <si>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</si>
  <si>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</si>
  <si>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</si>
  <si>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</si>
  <si>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</si>
  <si>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</si>
  <si>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</si>
  <si>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</si>
  <si>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</si>
  <si>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</si>
  <si>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</si>
  <si>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</si>
  <si>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</si>
  <si>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</si>
  <si>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</si>
  <si>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</si>
  <si>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</si>
  <si>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</si>
  <si>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</si>
  <si>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</si>
  <si>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</si>
  <si>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</si>
  <si>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</si>
  <si>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</si>
  <si>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</si>
  <si>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</si>
  <si>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</si>
  <si>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</si>
  <si>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</si>
  <si>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</si>
  <si>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</si>
  <si>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</si>
  <si>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</si>
  <si>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</si>
  <si>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</si>
  <si>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</si>
  <si>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</si>
  <si>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</si>
  <si>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</si>
  <si>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</si>
  <si>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</si>
  <si>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</si>
  <si>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</si>
  <si>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</si>
  <si>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</si>
  <si>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</si>
  <si>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</si>
  <si>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</si>
  <si>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</si>
  <si>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</si>
  <si>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</si>
  <si>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</si>
  <si>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</si>
  <si>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</si>
  <si>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</si>
  <si>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</si>
  <si>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</si>
  <si>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</si>
  <si>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</si>
  <si>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</si>
  <si>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</si>
  <si>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</si>
  <si>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</si>
  <si>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</si>
  <si>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</si>
  <si>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</si>
  <si>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</si>
  <si>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</si>
  <si>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</si>
  <si>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</si>
  <si>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</si>
  <si>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</si>
  <si>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</si>
  <si>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</si>
  <si>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</si>
  <si>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</si>
  <si>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</si>
  <si>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</si>
  <si>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</si>
  <si>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</si>
  <si>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</si>
  <si>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</si>
  <si>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</si>
  <si>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</si>
  <si>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</si>
  <si>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</si>
  <si>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</si>
  <si>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</si>
  <si>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</si>
  <si>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</si>
  <si>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</si>
  <si>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</si>
  <si>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</si>
  <si>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</si>
  <si>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</si>
  <si>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</si>
  <si>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</si>
  <si>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</si>
  <si>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</si>
  <si>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</si>
  <si>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</si>
  <si>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</si>
  <si>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</si>
  <si>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</si>
  <si>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</si>
  <si>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</si>
  <si>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</si>
  <si>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</si>
  <si>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</si>
  <si>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</si>
  <si>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</si>
  <si>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</si>
  <si>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</si>
  <si>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</si>
  <si>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</si>
  <si>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</si>
  <si>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</si>
  <si>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</si>
  <si>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</si>
  <si>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</si>
  <si>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</si>
  <si>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</si>
  <si>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</si>
  <si>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</si>
  <si>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</si>
  <si>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</si>
  <si>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</si>
  <si>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</si>
  <si>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</si>
  <si>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</si>
  <si>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</si>
  <si>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</si>
  <si>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</si>
  <si>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</si>
  <si>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</si>
  <si>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</si>
  <si>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</si>
  <si>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</si>
  <si>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</si>
  <si>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</si>
  <si>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</si>
  <si>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</si>
  <si>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</si>
  <si>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</si>
  <si>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</si>
  <si>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</si>
  <si>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</si>
  <si>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</si>
  <si>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</si>
  <si>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</si>
  <si>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</si>
  <si>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</si>
  <si>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</si>
  <si>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</si>
  <si>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</si>
  <si>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</si>
  <si>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</si>
  <si>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</si>
  <si>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</si>
  <si>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</si>
  <si>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</si>
  <si>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</si>
  <si>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</si>
  <si>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</si>
  <si>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</si>
  <si>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</si>
  <si>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</si>
  <si>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</si>
  <si>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</si>
  <si>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</si>
  <si>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</si>
  <si>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</si>
  <si>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</si>
  <si>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</si>
  <si>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</si>
  <si>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</si>
  <si>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</si>
  <si>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</si>
  <si>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</si>
  <si>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</si>
  <si>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</si>
  <si>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</si>
  <si>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</si>
  <si>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</si>
  <si>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</si>
  <si>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</si>
  <si>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</si>
  <si>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</si>
  <si>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</si>
  <si>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</si>
  <si>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</si>
  <si>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</si>
  <si>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</si>
  <si>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</si>
  <si>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</si>
  <si>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</si>
  <si>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</si>
  <si>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</si>
  <si>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</si>
  <si>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</si>
  <si>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</si>
  <si>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</si>
  <si>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</si>
  <si>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</si>
  <si>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</si>
  <si>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</si>
  <si>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</si>
  <si>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</si>
  <si>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</si>
  <si>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</si>
  <si>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</si>
  <si>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</si>
  <si>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</si>
  <si>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</si>
  <si>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</si>
  <si>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</si>
  <si>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</si>
  <si>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</si>
  <si>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</si>
  <si>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</si>
  <si>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</si>
  <si>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</si>
  <si>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</si>
  <si>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</si>
  <si>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</si>
  <si>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</si>
  <si>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</si>
  <si>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</si>
  <si>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</si>
  <si>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</si>
  <si>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</si>
  <si>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</si>
  <si>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</si>
  <si>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</si>
  <si>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</si>
  <si>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</si>
  <si>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</si>
  <si>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</si>
  <si>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</si>
  <si>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</si>
  <si>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</si>
  <si>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</si>
  <si>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</si>
  <si>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</si>
  <si>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</si>
  <si>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</si>
  <si>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</si>
  <si>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</si>
  <si>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</si>
  <si>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</si>
  <si>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</si>
  <si>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</si>
  <si>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</si>
  <si>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</si>
  <si>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</si>
  <si>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</si>
  <si>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</si>
  <si>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</si>
  <si>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</si>
  <si>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</si>
  <si>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</si>
  <si>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</si>
  <si>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</si>
  <si>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</si>
  <si>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</si>
  <si>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</si>
  <si>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</si>
  <si>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</si>
  <si>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</si>
  <si>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</si>
  <si>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</si>
  <si>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</si>
  <si>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</si>
  <si>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</si>
  <si>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</si>
  <si>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</si>
  <si>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</si>
  <si>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</si>
  <si>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</si>
  <si>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</si>
  <si>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</si>
  <si>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</si>
  <si>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</si>
  <si>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</si>
  <si>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</si>
  <si>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</si>
  <si>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</si>
  <si>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</si>
  <si>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</si>
  <si>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</si>
  <si>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</si>
  <si>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</si>
  <si>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</si>
  <si>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</si>
  <si>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</si>
  <si>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</si>
  <si>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</si>
  <si>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</si>
  <si>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</si>
  <si>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</si>
  <si>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</si>
  <si>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</si>
  <si>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</si>
  <si>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</si>
  <si>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</si>
  <si>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</si>
  <si>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</si>
  <si>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</si>
  <si>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</si>
  <si>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</si>
  <si>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</si>
  <si>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</si>
  <si>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</si>
  <si>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</si>
  <si>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</si>
  <si>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</si>
  <si>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</si>
  <si>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</si>
  <si>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</si>
  <si>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</si>
  <si>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</si>
  <si>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</si>
  <si>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</si>
  <si>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</si>
  <si>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</si>
  <si>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</si>
  <si>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</si>
  <si>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</si>
  <si>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</si>
  <si>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</si>
  <si>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</si>
  <si>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</si>
  <si>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</si>
  <si>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</si>
  <si>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</si>
  <si>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</si>
  <si>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</si>
  <si>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</si>
  <si>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</si>
  <si>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</si>
  <si>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</si>
  <si>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</si>
  <si>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</si>
  <si>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</si>
  <si>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</si>
  <si>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</si>
  <si>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</si>
  <si>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</si>
  <si>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</si>
  <si>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</si>
  <si>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</si>
  <si>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</si>
  <si>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</si>
  <si>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</si>
  <si>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</si>
  <si>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</si>
  <si>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</si>
  <si>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</si>
  <si>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</si>
  <si>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</si>
  <si>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</si>
  <si>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</si>
  <si>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</si>
  <si>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</si>
  <si>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</si>
  <si>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</si>
  <si>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</si>
  <si>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</si>
  <si>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</si>
  <si>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</si>
  <si>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</si>
  <si>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</si>
  <si>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</si>
  <si>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</si>
  <si>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</si>
  <si>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</si>
  <si>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</si>
  <si>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</si>
  <si>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</si>
  <si>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</si>
  <si>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</si>
  <si>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</si>
  <si>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</si>
  <si>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</si>
  <si>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</si>
  <si>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</si>
  <si>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</si>
  <si>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</si>
  <si>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</si>
  <si>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</si>
  <si>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</si>
  <si>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</si>
  <si>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</si>
  <si>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</si>
  <si>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</si>
  <si>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</si>
  <si>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</si>
  <si>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</si>
  <si>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</si>
  <si>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</si>
  <si>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</si>
  <si>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</si>
  <si>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</si>
  <si>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</si>
  <si>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</si>
  <si>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</si>
  <si>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</si>
  <si>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</si>
  <si>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</si>
  <si>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</si>
  <si>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</si>
  <si>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</si>
  <si>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</si>
  <si>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</si>
  <si>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</si>
  <si>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</si>
  <si>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</si>
  <si>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</si>
  <si>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</si>
  <si>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</si>
  <si>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</si>
  <si>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</si>
  <si>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</si>
  <si>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</si>
  <si>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</si>
  <si>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</si>
  <si>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</si>
  <si>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</si>
  <si>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</si>
  <si>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</si>
  <si>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</si>
  <si>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</si>
  <si>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</si>
  <si>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</si>
  <si>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</si>
  <si>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</si>
  <si>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</si>
  <si>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</si>
  <si>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</si>
  <si>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</si>
  <si>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</si>
  <si>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</si>
  <si>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</si>
  <si>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</si>
  <si>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</si>
  <si>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</si>
  <si>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</si>
  <si>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</si>
  <si>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</si>
  <si>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</si>
  <si>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</si>
  <si>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</si>
  <si>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</si>
  <si>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</si>
  <si>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</si>
  <si>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</si>
  <si>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</si>
  <si>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</si>
  <si>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</si>
  <si>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</si>
  <si>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</si>
  <si>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</si>
  <si>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</si>
  <si>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</si>
  <si>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</si>
  <si>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</si>
  <si>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</si>
  <si>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</si>
  <si>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</si>
  <si>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</si>
  <si>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</si>
  <si>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</si>
  <si>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</si>
  <si>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</si>
  <si>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</si>
  <si>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</si>
  <si>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</si>
  <si>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</si>
  <si>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</si>
  <si>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</si>
  <si>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</si>
  <si>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</si>
  <si>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</si>
  <si>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</si>
  <si>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</si>
  <si>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</si>
  <si>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</si>
  <si>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</si>
  <si>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</si>
  <si>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</si>
  <si>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</si>
  <si>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</si>
  <si>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</si>
  <si>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</si>
  <si>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</si>
  <si>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</si>
  <si>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</si>
  <si>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</si>
  <si>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</si>
  <si>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</si>
  <si>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</si>
  <si>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</si>
  <si>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</si>
  <si>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</si>
  <si>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</si>
  <si>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</si>
  <si>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</si>
  <si>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</si>
  <si>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</si>
  <si>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</si>
  <si>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</si>
  <si>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</si>
  <si>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</si>
  <si>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</si>
  <si>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</si>
  <si>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</si>
  <si>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</si>
  <si>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</si>
  <si>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</si>
  <si>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</si>
  <si>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</si>
  <si>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</si>
  <si>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</si>
  <si>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</si>
  <si>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</si>
  <si>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</si>
  <si>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</si>
  <si>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</si>
  <si>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</si>
  <si>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</si>
  <si>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</si>
  <si>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</si>
  <si>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</si>
  <si>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</si>
  <si>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</si>
  <si>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</si>
  <si>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</si>
  <si>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</si>
  <si>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</si>
  <si>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</si>
  <si>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</si>
  <si>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</si>
  <si>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</si>
  <si>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</si>
  <si>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</si>
  <si>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</si>
  <si>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</si>
  <si>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</si>
  <si>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</si>
  <si>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</si>
  <si>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</si>
  <si>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</si>
  <si>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</si>
  <si>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</si>
  <si>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</si>
  <si>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</si>
  <si>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</si>
  <si>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</si>
  <si>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</si>
  <si>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</si>
  <si>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</si>
  <si>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</si>
  <si>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</si>
  <si>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</si>
  <si>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</si>
  <si>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</si>
  <si>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</si>
  <si>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</si>
  <si>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</si>
  <si>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</si>
  <si>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</si>
  <si>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</si>
  <si>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</si>
  <si>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</si>
  <si>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</si>
  <si>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</si>
  <si>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</si>
  <si>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</si>
  <si>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</si>
  <si>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</si>
  <si>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</si>
  <si>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</si>
  <si>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</si>
  <si>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</si>
  <si>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</si>
  <si>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</si>
  <si>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</si>
  <si>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</si>
  <si>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</si>
  <si>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</si>
  <si>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</si>
  <si>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</si>
  <si>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</si>
  <si>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</si>
  <si>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</si>
  <si>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</si>
  <si>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</si>
  <si>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</si>
  <si>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</si>
  <si>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</si>
  <si>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</si>
  <si>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</si>
  <si>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</si>
  <si>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</si>
  <si>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</si>
  <si>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</si>
  <si>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</si>
  <si>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</si>
  <si>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</si>
  <si>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</si>
  <si>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</si>
  <si>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</si>
  <si>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</si>
  <si>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</si>
  <si>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</si>
  <si>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</si>
  <si>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</si>
  <si>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</si>
  <si>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</si>
  <si>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</si>
  <si>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</si>
  <si>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</si>
  <si>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</si>
  <si>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</si>
  <si>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</si>
  <si>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</si>
  <si>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</si>
  <si>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</si>
  <si>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</si>
  <si>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</si>
  <si>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</si>
  <si>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</si>
  <si>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</si>
  <si>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</si>
  <si>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</si>
  <si>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</si>
  <si>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</si>
  <si>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</si>
  <si>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</si>
  <si>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</si>
  <si>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</si>
  <si>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</si>
  <si>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</si>
  <si>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</si>
  <si>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</si>
  <si>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</si>
  <si>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</si>
  <si>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</si>
  <si>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</si>
  <si>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</si>
  <si>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</si>
  <si>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</si>
  <si>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</si>
  <si>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</si>
  <si>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</si>
  <si>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</si>
  <si>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</si>
  <si>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</si>
  <si>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</si>
  <si>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</si>
  <si>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</si>
  <si>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</si>
  <si>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</si>
  <si>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</si>
  <si>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</si>
  <si>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</si>
  <si>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</si>
  <si>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</si>
  <si>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</si>
  <si>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</si>
  <si>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</si>
  <si>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</si>
  <si>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</si>
  <si>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</si>
  <si>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</si>
  <si>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</si>
  <si>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</si>
  <si>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</si>
  <si>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</si>
  <si>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</si>
  <si>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</si>
  <si>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</si>
  <si>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</si>
  <si>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</si>
  <si>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</si>
  <si>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</si>
  <si>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</si>
  <si>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</si>
  <si>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</si>
  <si>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</si>
  <si>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</si>
  <si>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</si>
  <si>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</si>
  <si>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</si>
  <si>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</si>
  <si>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</si>
  <si>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</si>
  <si>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</si>
  <si>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</si>
  <si>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</si>
  <si>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</si>
  <si>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</si>
  <si>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</si>
  <si>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</si>
  <si>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</si>
  <si>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</si>
  <si>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</si>
  <si>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</si>
  <si>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</si>
  <si>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</si>
  <si>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</si>
  <si>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</si>
  <si>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</si>
  <si>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</si>
  <si>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</si>
  <si>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</si>
  <si>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</si>
  <si>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</si>
  <si>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</si>
  <si>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</si>
  <si>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</si>
  <si>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</si>
  <si>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</si>
  <si>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</si>
  <si>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</si>
  <si>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</si>
  <si>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</si>
  <si>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</si>
  <si>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</si>
  <si>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</si>
  <si>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</si>
  <si>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</si>
  <si>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</si>
  <si>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</si>
  <si>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</si>
  <si>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</si>
  <si>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</si>
  <si>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</si>
  <si>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</si>
  <si>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</si>
  <si>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</si>
  <si>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</si>
  <si>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</si>
  <si>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</si>
  <si>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</si>
  <si>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</si>
  <si>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</si>
  <si>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</si>
  <si>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</si>
  <si>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</si>
  <si>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</si>
  <si>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</si>
  <si>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</si>
  <si>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</si>
  <si>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</si>
  <si>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</si>
  <si>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</si>
  <si>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</si>
  <si>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</si>
  <si>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</si>
  <si>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</si>
  <si>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</si>
  <si>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</si>
  <si>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</si>
  <si>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</si>
  <si>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</si>
  <si>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</si>
  <si>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</si>
  <si>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</si>
  <si>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</si>
  <si>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</si>
  <si>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</si>
  <si>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</si>
  <si>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</si>
  <si>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</si>
  <si>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</si>
  <si>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</si>
  <si>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</si>
  <si>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</si>
  <si>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</si>
  <si>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</si>
  <si>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</si>
  <si>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</si>
  <si>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</si>
  <si>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</si>
  <si>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</si>
  <si>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</si>
  <si>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</si>
  <si>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</si>
  <si>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</si>
  <si>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</si>
  <si>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</si>
  <si>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</si>
  <si>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</si>
  <si>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</si>
  <si>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</si>
  <si>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</si>
  <si>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</si>
  <si>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</si>
  <si>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</si>
  <si>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</si>
  <si>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</si>
  <si>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</si>
  <si>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</si>
  <si>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</si>
  <si>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</si>
  <si>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</si>
  <si>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</si>
  <si>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</si>
  <si>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</si>
  <si>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</si>
  <si>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</si>
  <si>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</si>
  <si>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</si>
  <si>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</si>
  <si>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</si>
  <si>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</si>
  <si>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</si>
  <si>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</si>
  <si>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</si>
  <si>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</si>
  <si>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</si>
  <si>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</si>
  <si>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</si>
  <si>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</si>
  <si>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</si>
  <si>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</si>
  <si>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</si>
  <si>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</si>
  <si>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</si>
  <si>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</si>
  <si>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</si>
  <si>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</si>
  <si>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</si>
  <si>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</si>
  <si>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</si>
  <si>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</si>
  <si>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</si>
  <si>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</si>
  <si>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</si>
  <si>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</si>
  <si>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</si>
  <si>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</si>
  <si>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</si>
  <si>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</si>
  <si>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</si>
  <si>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</si>
  <si>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</si>
  <si>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</si>
  <si>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</si>
  <si>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</si>
  <si>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</si>
  <si>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</si>
  <si>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</si>
  <si>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</si>
  <si>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</si>
  <si>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</si>
  <si>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</si>
  <si>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</si>
  <si>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</si>
  <si>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</si>
  <si>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</si>
  <si>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</si>
  <si>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</si>
  <si>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</si>
  <si>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</si>
  <si>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</si>
  <si>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</si>
  <si>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</si>
  <si>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</si>
  <si>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</si>
  <si>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</si>
  <si>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</si>
  <si>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</si>
  <si>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</si>
  <si>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</si>
  <si>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</si>
  <si>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</si>
  <si>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</si>
  <si>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</si>
  <si>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</si>
  <si>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</si>
  <si>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</si>
  <si>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</si>
  <si>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</si>
  <si>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</si>
  <si>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</si>
  <si>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</si>
  <si>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</si>
  <si>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</si>
  <si>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</si>
  <si>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</si>
  <si>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</si>
  <si>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</si>
  <si>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</si>
  <si>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</si>
  <si>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</si>
  <si>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</si>
  <si>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</si>
  <si>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</si>
  <si>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</si>
  <si>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</si>
  <si>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</si>
  <si>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</si>
  <si>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</si>
  <si>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</si>
  <si>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</si>
  <si>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</si>
  <si>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</si>
  <si>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</si>
  <si>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</si>
  <si>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</si>
  <si>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</si>
  <si>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</si>
  <si>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</si>
  <si>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</si>
  <si>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</si>
  <si>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</si>
  <si>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</si>
  <si>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</si>
  <si>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</si>
  <si>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</si>
  <si>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</si>
  <si>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</si>
  <si>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</si>
  <si>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</si>
  <si>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</si>
  <si>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</si>
  <si>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</si>
  <si>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</si>
  <si>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</si>
  <si>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</si>
  <si>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</si>
  <si>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</si>
  <si>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</si>
  <si>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</si>
  <si>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</si>
  <si>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</si>
  <si>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</si>
  <si>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</si>
  <si>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</si>
  <si>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</si>
  <si>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</si>
  <si>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</si>
  <si>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</si>
  <si>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</si>
  <si>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</si>
  <si>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</si>
  <si>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</si>
  <si>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</si>
  <si>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</si>
  <si>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</si>
  <si>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</si>
  <si>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</si>
  <si>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</si>
  <si>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</si>
  <si>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</si>
  <si>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</si>
  <si>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</si>
  <si>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</si>
  <si>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</si>
  <si>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</si>
  <si>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</si>
  <si>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</si>
  <si>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</si>
  <si>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</si>
  <si>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</si>
  <si>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</si>
  <si>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</si>
  <si>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</si>
  <si>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</si>
  <si>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</si>
  <si>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</si>
  <si>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</si>
  <si>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</si>
  <si>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</si>
  <si>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</si>
  <si>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</si>
  <si>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</si>
  <si>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</si>
  <si>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</si>
  <si>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</si>
  <si>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</si>
  <si>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</si>
  <si>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</si>
  <si>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</si>
  <si>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</si>
  <si>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</si>
  <si>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</si>
  <si>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</si>
  <si>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</si>
  <si>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</si>
  <si>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</si>
  <si>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</si>
  <si>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</si>
  <si>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</si>
  <si>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</si>
  <si>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</si>
  <si>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</si>
  <si>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</si>
  <si>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</si>
  <si>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</si>
  <si>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</si>
  <si>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</si>
  <si>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</si>
  <si>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</si>
  <si>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</si>
  <si>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</si>
  <si>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</si>
  <si>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</si>
  <si>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</si>
  <si>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</si>
  <si>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</si>
  <si>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</si>
  <si>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</si>
  <si>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</si>
  <si>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</si>
  <si>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</si>
  <si>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</si>
  <si>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</si>
  <si>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</si>
  <si>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</si>
  <si>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</si>
  <si>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</si>
  <si>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</si>
  <si>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</si>
  <si>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</si>
  <si>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</si>
  <si>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</si>
  <si>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</si>
  <si>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</si>
  <si>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</si>
  <si>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</si>
  <si>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</si>
  <si>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</si>
  <si>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</si>
  <si>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</si>
  <si>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</si>
  <si>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</si>
  <si>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</si>
  <si>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</si>
  <si>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</si>
  <si>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</si>
  <si>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</si>
  <si>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</si>
  <si>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</si>
  <si>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</si>
  <si>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</si>
  <si>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</si>
  <si>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</si>
  <si>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</si>
  <si>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</si>
  <si>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</si>
  <si>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</si>
  <si>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</si>
  <si>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</si>
  <si>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</si>
  <si>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</si>
  <si>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</si>
  <si>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</si>
  <si>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</si>
  <si>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</si>
  <si>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</si>
  <si>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</si>
  <si>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</si>
  <si>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</si>
  <si>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</si>
  <si>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</si>
  <si>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</si>
  <si>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</si>
  <si>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</si>
  <si>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</si>
  <si>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</si>
  <si>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</si>
  <si>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</si>
  <si>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</si>
  <si>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</si>
  <si>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</si>
  <si>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</si>
  <si>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</si>
  <si>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</si>
  <si>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</si>
  <si>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</si>
  <si>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</si>
  <si>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</si>
  <si>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</si>
  <si>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</si>
  <si>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</si>
  <si>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</si>
  <si>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</si>
  <si>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</si>
  <si>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</si>
  <si>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</si>
  <si>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</si>
  <si>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</si>
  <si>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</si>
  <si>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</si>
  <si>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</si>
  <si>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</si>
  <si>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</si>
  <si>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</si>
  <si>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</si>
  <si>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</si>
  <si>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</si>
  <si>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</si>
  <si>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</si>
  <si>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</si>
  <si>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</si>
  <si>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</si>
  <si>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</si>
  <si>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</si>
  <si>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</si>
  <si>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</si>
  <si>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</si>
  <si>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</si>
  <si>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</si>
  <si>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</si>
  <si>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</si>
  <si>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</si>
  <si>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</si>
  <si>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</si>
  <si>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</si>
  <si>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</si>
  <si>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</si>
  <si>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</si>
  <si>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</si>
  <si>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</si>
  <si>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</si>
  <si>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</si>
  <si>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</si>
  <si>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</si>
  <si>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</si>
  <si>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</si>
  <si>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</si>
  <si>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</si>
  <si>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</si>
  <si>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</si>
  <si>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</si>
  <si>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</si>
  <si>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</si>
  <si>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</si>
  <si>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</si>
  <si>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</si>
  <si>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</si>
  <si>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</si>
  <si>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</si>
  <si>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</si>
  <si>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</si>
  <si>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</si>
  <si>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</si>
  <si>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</si>
  <si>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</si>
  <si>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</si>
  <si>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</si>
  <si>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</si>
  <si>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</si>
  <si>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</si>
  <si>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</si>
  <si>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</si>
  <si>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</si>
  <si>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</si>
  <si>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</si>
  <si>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</si>
  <si>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</si>
  <si>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</si>
  <si>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</si>
  <si>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</si>
  <si>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</si>
  <si>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</si>
  <si>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</si>
  <si>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</si>
  <si>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</si>
  <si>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</si>
  <si>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</si>
  <si>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</si>
  <si>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</si>
  <si>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</si>
  <si>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</si>
  <si>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</si>
  <si>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</si>
  <si>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</si>
  <si>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</si>
  <si>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</si>
  <si>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</si>
  <si>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</si>
  <si>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</si>
  <si>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</si>
  <si>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</si>
  <si>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</si>
  <si>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</si>
  <si>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</si>
  <si>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</si>
  <si>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</si>
  <si>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</si>
  <si>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</si>
  <si>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</si>
  <si>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</si>
  <si>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</si>
  <si>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</si>
  <si>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</si>
  <si>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</si>
  <si>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</si>
  <si>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</si>
  <si>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</si>
  <si>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</si>
  <si>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</si>
  <si>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</si>
  <si>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</si>
  <si>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</si>
  <si>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</si>
  <si>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</si>
  <si>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</si>
  <si>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</si>
  <si>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</si>
  <si>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</si>
  <si>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</si>
  <si>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</si>
  <si>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</si>
  <si>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</si>
  <si>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</si>
  <si>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</si>
  <si>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</si>
  <si>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</si>
  <si>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</si>
  <si>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</si>
  <si>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</si>
  <si>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</si>
  <si>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</si>
  <si>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</si>
  <si>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</si>
  <si>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</si>
  <si>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</si>
  <si>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</si>
  <si>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</si>
  <si>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</si>
  <si>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</si>
  <si>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</si>
  <si>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</si>
  <si>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</si>
  <si>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</si>
  <si>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</si>
  <si>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</si>
  <si>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</si>
  <si>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</si>
  <si>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</si>
  <si>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</si>
  <si>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</si>
  <si>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</si>
  <si>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</si>
  <si>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</si>
  <si>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</si>
  <si>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</si>
  <si>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</si>
  <si>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</si>
  <si>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</si>
  <si>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</si>
  <si>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</si>
  <si>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</si>
  <si>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</si>
  <si>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</si>
  <si>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</si>
  <si>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</si>
  <si>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</si>
  <si>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</si>
  <si>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</si>
  <si>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</si>
  <si>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</si>
  <si>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</si>
  <si>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</si>
  <si>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</si>
  <si>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</si>
  <si>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</si>
  <si>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</si>
  <si>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</si>
  <si>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</si>
  <si>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</si>
  <si>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</si>
  <si>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</si>
  <si>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</si>
  <si>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</si>
  <si>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</si>
  <si>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</si>
  <si>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</si>
  <si>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</si>
  <si>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</si>
  <si>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</si>
  <si>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</si>
  <si>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</si>
  <si>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</si>
  <si>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</si>
  <si>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</si>
  <si>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</si>
  <si>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</si>
  <si>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</si>
  <si>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</si>
  <si>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</si>
  <si>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</si>
  <si>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</si>
  <si>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</si>
  <si>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</si>
  <si>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</si>
  <si>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</si>
  <si>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</si>
  <si>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</si>
  <si>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</si>
  <si>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</si>
  <si>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</si>
  <si>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</si>
  <si>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</si>
  <si>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</si>
  <si>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</si>
  <si>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</si>
  <si>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</si>
  <si>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</si>
  <si>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</si>
  <si>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</si>
  <si>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</si>
  <si>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</si>
  <si>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</si>
  <si>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</si>
  <si>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</si>
  <si>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</si>
  <si>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</si>
  <si>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</si>
  <si>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</si>
  <si>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</si>
  <si>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</si>
  <si>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</si>
  <si>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</si>
  <si>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</si>
  <si>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</si>
  <si>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</si>
  <si>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</si>
  <si>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</si>
  <si>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</si>
  <si>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</si>
  <si>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</si>
  <si>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</si>
  <si>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</si>
  <si>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</si>
  <si>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</si>
  <si>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</si>
  <si>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</si>
  <si>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</si>
  <si>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</si>
  <si>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</si>
  <si>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</si>
  <si>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</si>
  <si>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</si>
  <si>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</si>
  <si>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</si>
  <si>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</si>
  <si>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</si>
  <si>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</si>
  <si>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</si>
  <si>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</si>
  <si>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</si>
  <si>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</si>
  <si>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</si>
  <si>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</si>
  <si>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</si>
  <si>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</si>
  <si>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</si>
  <si>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</si>
  <si>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</si>
  <si>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</si>
  <si>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</si>
  <si>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</si>
  <si>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</si>
  <si>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</si>
  <si>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</si>
  <si>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</si>
  <si>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</si>
  <si>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</si>
  <si>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</si>
  <si>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</si>
  <si>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</si>
  <si>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</si>
  <si>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</si>
  <si>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</si>
  <si>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</si>
  <si>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</si>
  <si>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</si>
  <si>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</si>
  <si>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</si>
  <si>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</si>
  <si>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</si>
  <si>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</si>
  <si>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</si>
  <si>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</si>
  <si>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</si>
  <si>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</si>
  <si>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</si>
  <si>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</si>
  <si>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</si>
  <si>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</si>
  <si>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</si>
  <si>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</si>
  <si>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</si>
  <si>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</si>
  <si>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</si>
  <si>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</si>
  <si>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</si>
  <si>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</si>
  <si>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</si>
  <si>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</si>
  <si>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</si>
  <si>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</si>
  <si>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</si>
  <si>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</si>
  <si>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</si>
  <si>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</si>
  <si>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</si>
  <si>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</si>
  <si>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</si>
  <si>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</si>
  <si>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</si>
  <si>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</si>
  <si>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</si>
  <si>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</si>
  <si>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</si>
  <si>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</si>
  <si>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</si>
  <si>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</si>
  <si>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</si>
  <si>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</si>
  <si>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</si>
  <si>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</si>
  <si>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</si>
  <si>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</si>
  <si>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</si>
  <si>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</si>
  <si>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</si>
  <si>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</si>
  <si>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</si>
  <si>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</si>
  <si>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</si>
  <si>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</si>
  <si>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</si>
  <si>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</si>
  <si>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</si>
  <si>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</si>
  <si>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</si>
  <si>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</si>
  <si>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</si>
  <si>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</si>
  <si>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</si>
  <si>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</si>
  <si>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</si>
  <si>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</si>
  <si>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</si>
  <si>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</si>
  <si>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</si>
  <si>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</si>
  <si>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</si>
  <si>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</si>
  <si>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</si>
  <si>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</si>
  <si>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</si>
  <si>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</si>
  <si>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</si>
  <si>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</si>
  <si>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</si>
  <si>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</si>
  <si>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</si>
  <si>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</si>
  <si>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</si>
  <si>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</si>
  <si>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</si>
  <si>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</si>
  <si>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</si>
  <si>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</si>
  <si>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</si>
  <si>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</si>
  <si>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</si>
  <si>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</si>
  <si>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</si>
  <si>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</si>
  <si>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</si>
  <si>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</si>
  <si>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</si>
  <si>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</si>
  <si>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</si>
  <si>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</si>
  <si>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</si>
  <si>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</si>
  <si>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</si>
  <si>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</si>
  <si>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</si>
  <si>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</si>
  <si>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</si>
  <si>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</si>
  <si>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</si>
  <si>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</si>
  <si>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</si>
  <si>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</si>
  <si>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</si>
  <si>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</si>
  <si>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</si>
  <si>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</si>
  <si>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</si>
  <si>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</si>
  <si>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</si>
  <si>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</si>
  <si>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</si>
  <si>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</si>
  <si>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</si>
  <si>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</si>
  <si>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</si>
  <si>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</si>
  <si>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</si>
  <si>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</si>
  <si>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</si>
  <si>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</si>
  <si>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</si>
  <si>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</si>
  <si>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</si>
  <si>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</si>
  <si>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</si>
  <si>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</si>
  <si>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</si>
  <si>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</si>
  <si>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</si>
  <si>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</si>
  <si>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</si>
  <si>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</si>
  <si>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</si>
  <si>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</si>
  <si>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</si>
  <si>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</si>
  <si>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</si>
  <si>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</si>
  <si>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</si>
  <si>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</si>
  <si>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</si>
  <si>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</si>
  <si>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</si>
  <si>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</si>
  <si>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</si>
  <si>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</si>
  <si>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</si>
  <si>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</si>
  <si>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</si>
  <si>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</si>
  <si>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</si>
  <si>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</si>
  <si>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</si>
  <si>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</si>
  <si>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</si>
  <si>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</si>
  <si>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</si>
  <si>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</si>
  <si>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</si>
  <si>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</si>
  <si>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</si>
  <si>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</si>
  <si>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</si>
  <si>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</si>
  <si>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</si>
  <si>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</si>
  <si>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</si>
  <si>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</si>
  <si>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</si>
  <si>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</si>
  <si>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</si>
  <si>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</si>
  <si>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</si>
  <si>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</si>
  <si>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</si>
  <si>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</si>
  <si>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</si>
  <si>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</si>
  <si>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</si>
  <si>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</si>
  <si>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</si>
  <si>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</si>
  <si>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</si>
  <si>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</si>
  <si>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</si>
  <si>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</si>
  <si>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</si>
  <si>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</si>
  <si>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</si>
  <si>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</si>
  <si>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</si>
  <si>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</si>
  <si>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</si>
  <si>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</si>
  <si>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</si>
  <si>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</si>
  <si>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</si>
  <si>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</si>
  <si>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</si>
  <si>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</si>
  <si>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</si>
  <si>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</si>
  <si>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</si>
  <si>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</si>
  <si>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</si>
  <si>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</si>
  <si>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</si>
  <si>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</si>
  <si>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</si>
  <si>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</si>
  <si>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</si>
  <si>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</si>
  <si>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</si>
  <si>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</si>
  <si>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</si>
  <si>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</si>
  <si>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</si>
  <si>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</si>
  <si>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</si>
  <si>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</si>
  <si>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</si>
  <si>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</si>
  <si>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</si>
  <si>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</si>
  <si>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</si>
  <si>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</si>
  <si>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</si>
  <si>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</si>
  <si>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</si>
  <si>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</si>
  <si>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</si>
  <si>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</si>
  <si>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</si>
  <si>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</si>
  <si>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</si>
  <si>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</si>
  <si>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</si>
  <si>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</si>
  <si>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</si>
  <si>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</si>
  <si>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</si>
  <si>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</si>
  <si>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</si>
  <si>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</si>
  <si>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</si>
  <si>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</si>
  <si>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</si>
  <si>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</si>
  <si>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</si>
  <si>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</si>
  <si>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</si>
  <si>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</si>
  <si>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</si>
  <si>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</si>
  <si>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</si>
  <si>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</si>
  <si>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</si>
  <si>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</si>
  <si>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</si>
  <si>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</si>
  <si>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</si>
  <si>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</si>
  <si>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</si>
  <si>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</si>
  <si>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</si>
  <si>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</si>
  <si>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</si>
  <si>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</si>
  <si>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</si>
  <si>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</si>
  <si>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</si>
  <si>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</si>
  <si>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</si>
  <si>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</si>
  <si>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</si>
  <si>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</si>
  <si>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</si>
  <si>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</si>
  <si>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</si>
  <si>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</si>
  <si>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</si>
  <si>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</si>
  <si>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</si>
  <si>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</si>
  <si>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</si>
  <si>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</si>
  <si>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</si>
  <si>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</si>
  <si>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</si>
  <si>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</si>
  <si>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</si>
  <si>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</si>
  <si>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</si>
  <si>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</si>
  <si>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</si>
  <si>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</si>
  <si>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</si>
  <si>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</si>
  <si>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</si>
  <si>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</si>
  <si>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</si>
  <si>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</si>
  <si>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</si>
  <si>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</si>
  <si>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</si>
  <si>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</si>
  <si>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</si>
  <si>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</si>
  <si>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</si>
  <si>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</si>
  <si>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</si>
  <si>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</si>
  <si>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</si>
  <si>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</si>
  <si>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</si>
  <si>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</si>
  <si>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</si>
  <si>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</si>
  <si>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</si>
  <si>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</si>
  <si>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</si>
  <si>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</si>
  <si>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</si>
  <si>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</si>
  <si>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</si>
  <si>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</si>
  <si>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</si>
  <si>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</si>
  <si>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</si>
  <si>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</si>
  <si>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</si>
  <si>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</si>
  <si>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</si>
  <si>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</si>
  <si>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</si>
  <si>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</si>
  <si>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</si>
  <si>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</si>
  <si>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</si>
  <si>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</si>
  <si>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</si>
  <si>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</si>
  <si>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</si>
  <si>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</si>
  <si>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</si>
  <si>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</si>
  <si>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</si>
  <si>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</si>
  <si>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</si>
  <si>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</si>
  <si>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</si>
  <si>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</si>
  <si>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</si>
  <si>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</si>
  <si>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</si>
  <si>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</si>
  <si>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</si>
  <si>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</si>
  <si>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</si>
  <si>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</si>
  <si>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</si>
  <si>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</si>
  <si>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</si>
  <si>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</si>
  <si>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</si>
  <si>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</si>
  <si>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</si>
  <si>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</si>
  <si>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</si>
  <si>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</si>
  <si>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</si>
  <si>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</si>
  <si>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</si>
  <si>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</si>
  <si>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</si>
  <si>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</si>
  <si>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</si>
  <si>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</si>
  <si>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</si>
  <si>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</si>
  <si>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</si>
  <si>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</si>
  <si>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</si>
  <si>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</si>
  <si>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</si>
  <si>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</si>
  <si>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</si>
  <si>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</si>
  <si>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</si>
  <si>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</si>
  <si>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</si>
  <si>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</si>
  <si>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</si>
  <si>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</si>
  <si>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</si>
  <si>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</si>
  <si>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</si>
  <si>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</si>
  <si>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</si>
  <si>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</si>
  <si>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</si>
  <si>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</si>
  <si>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</si>
  <si>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</si>
  <si>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</si>
  <si>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</si>
  <si>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</si>
  <si>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</si>
  <si>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</si>
  <si>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</si>
  <si>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</si>
  <si>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</si>
  <si>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</si>
  <si>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</si>
  <si>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</si>
  <si>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</si>
  <si>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</si>
  <si>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</si>
  <si>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</si>
  <si>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</si>
  <si>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</si>
  <si>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</si>
  <si>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</si>
  <si>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</si>
  <si>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</si>
  <si>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</si>
  <si>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</si>
  <si>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</si>
  <si>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</si>
  <si>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</si>
  <si>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</si>
  <si>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</si>
  <si>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</si>
  <si>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</si>
  <si>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</si>
  <si>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</si>
  <si>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</si>
  <si>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</si>
  <si>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</si>
  <si>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</si>
  <si>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</si>
  <si>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</si>
  <si>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</si>
  <si>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</si>
  <si>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</si>
  <si>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</si>
  <si>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</si>
  <si>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</si>
  <si>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</si>
  <si>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</si>
  <si>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</si>
  <si>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</si>
  <si>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</si>
  <si>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</si>
  <si>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</si>
  <si>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</si>
  <si>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</si>
  <si>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</si>
  <si>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</si>
  <si>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</si>
  <si>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</si>
  <si>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</si>
  <si>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</si>
  <si>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</si>
  <si>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</si>
  <si>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</si>
  <si>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</si>
  <si>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</si>
  <si>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</si>
  <si>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</si>
  <si>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</si>
  <si>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</si>
  <si>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</si>
  <si>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</si>
  <si>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</si>
  <si>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</si>
  <si>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</si>
  <si>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</si>
  <si>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</si>
  <si>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</si>
  <si>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</si>
  <si>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</si>
  <si>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</si>
  <si>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</si>
  <si>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</si>
  <si>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</si>
  <si>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</si>
  <si>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</si>
  <si>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</si>
  <si>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</si>
  <si>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</si>
  <si>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</si>
  <si>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</si>
  <si>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</si>
  <si>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</si>
  <si>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</si>
  <si>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</si>
  <si>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</si>
  <si>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</si>
  <si>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</si>
  <si>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</si>
  <si>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</si>
  <si>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</si>
  <si>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</si>
  <si>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</si>
  <si>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</si>
  <si>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</si>
  <si>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</si>
  <si>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</si>
  <si>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</si>
  <si>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</si>
  <si>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</si>
  <si>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</si>
  <si>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</si>
  <si>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</si>
  <si>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</si>
  <si>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</si>
  <si>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</si>
  <si>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</si>
  <si>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</si>
  <si>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</si>
  <si>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</si>
  <si>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</si>
  <si>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</si>
  <si>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</si>
  <si>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</si>
  <si>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</si>
  <si>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</si>
  <si>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</si>
  <si>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</si>
  <si>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</si>
  <si>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</si>
  <si>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</si>
  <si>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</si>
  <si>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</si>
  <si>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</si>
  <si>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</si>
  <si>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</si>
  <si>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</si>
  <si>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</si>
  <si>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</si>
  <si>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</si>
  <si>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</si>
  <si>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</si>
  <si>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</si>
  <si>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</si>
  <si>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</si>
  <si>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</si>
  <si>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</si>
  <si>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</si>
  <si>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</si>
  <si>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</si>
  <si>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</si>
  <si>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</si>
  <si>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</si>
  <si>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</si>
  <si>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</si>
  <si>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</si>
  <si>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</si>
  <si>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</si>
  <si>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</si>
  <si>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</si>
  <si>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</si>
  <si>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</si>
  <si>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</si>
  <si>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</si>
  <si>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</si>
  <si>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</si>
  <si>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</si>
  <si>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</si>
  <si>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</si>
  <si>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</si>
  <si>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</si>
  <si>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</si>
  <si>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</si>
  <si>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</si>
  <si>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</si>
  <si>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</si>
  <si>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</si>
  <si>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</si>
  <si>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</si>
  <si>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</si>
  <si>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</si>
  <si>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</si>
  <si>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</si>
  <si>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</si>
  <si>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</si>
  <si>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</si>
  <si>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</si>
  <si>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</si>
  <si>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</si>
  <si>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</si>
  <si>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</si>
  <si>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</si>
  <si>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</si>
  <si>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</si>
  <si>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</si>
  <si>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</si>
  <si>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</si>
  <si>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</si>
  <si>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</si>
  <si>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</si>
  <si>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</si>
  <si>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</si>
  <si>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</si>
  <si>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</si>
  <si>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</si>
  <si>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</si>
  <si>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</si>
  <si>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</si>
  <si>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</si>
  <si>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</si>
  <si>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</si>
  <si>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</si>
  <si>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</si>
  <si>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</si>
  <si>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</si>
  <si>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</si>
  <si>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</si>
  <si>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</si>
  <si>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</si>
  <si>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</si>
  <si>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</si>
  <si>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</si>
  <si>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</si>
  <si>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</si>
  <si>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</si>
  <si>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</si>
  <si>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</si>
  <si>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</si>
  <si>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</si>
  <si>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</si>
  <si>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</si>
  <si>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</si>
  <si>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</si>
  <si>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</si>
  <si>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</si>
  <si>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</si>
  <si>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</si>
  <si>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</si>
  <si>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</si>
  <si>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</si>
  <si>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</si>
  <si>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</si>
  <si>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</si>
  <si>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</si>
  <si>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</si>
  <si>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</si>
  <si>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</si>
  <si>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</si>
  <si>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</si>
  <si>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</si>
  <si>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</si>
  <si>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</si>
  <si>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</si>
  <si>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</si>
  <si>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</si>
  <si>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</si>
  <si>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</si>
  <si>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</si>
  <si>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</si>
  <si>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</si>
  <si>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</si>
  <si>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</si>
  <si>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</si>
  <si>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</si>
  <si>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</si>
  <si>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</si>
  <si>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</si>
  <si>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</si>
  <si>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</si>
  <si>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</si>
  <si>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</si>
  <si>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</si>
  <si>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</si>
  <si>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</si>
  <si>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</si>
  <si>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</si>
  <si>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</si>
  <si>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</si>
  <si>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</si>
  <si>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</si>
  <si>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</si>
  <si>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</si>
  <si>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</si>
  <si>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</si>
  <si>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</si>
  <si>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</si>
  <si>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</si>
  <si>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</si>
  <si>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</si>
  <si>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</si>
  <si>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</si>
  <si>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</si>
  <si>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</si>
  <si>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</si>
  <si>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</si>
  <si>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</si>
  <si>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</si>
  <si>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</si>
  <si>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</si>
  <si>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</si>
  <si>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</si>
  <si>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</si>
  <si>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</si>
  <si>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</si>
  <si>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</si>
  <si>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</si>
  <si>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</si>
  <si>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</si>
  <si>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</si>
  <si>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</si>
  <si>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</si>
  <si>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</si>
  <si>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</si>
  <si>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</si>
  <si>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</si>
  <si>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</si>
  <si>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</si>
  <si>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</si>
  <si>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</si>
  <si>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</si>
  <si>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</si>
  <si>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</si>
  <si>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</si>
  <si>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</si>
  <si>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</si>
  <si>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</si>
  <si>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</si>
  <si>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</si>
  <si>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</si>
  <si>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</si>
  <si>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</si>
  <si>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</si>
  <si>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</si>
  <si>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</si>
  <si>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</si>
  <si>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</si>
  <si>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</si>
  <si>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</si>
  <si>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</si>
  <si>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</si>
  <si>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</si>
  <si>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</si>
  <si>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</si>
  <si>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</si>
  <si>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</si>
  <si>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</si>
  <si>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</si>
  <si>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</si>
  <si>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</si>
  <si>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</si>
  <si>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</si>
  <si>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</si>
  <si>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</si>
  <si>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</si>
  <si>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</si>
  <si>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</si>
  <si>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</si>
  <si>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</si>
  <si>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</si>
  <si>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</si>
  <si>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</si>
  <si>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</si>
  <si>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</si>
  <si>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</si>
  <si>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</si>
  <si>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</si>
  <si>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</si>
  <si>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</si>
  <si>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</si>
  <si>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</si>
  <si>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</si>
  <si>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</si>
  <si>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</si>
  <si>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</si>
  <si>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</si>
  <si>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</si>
  <si>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</si>
  <si>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</si>
  <si>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</si>
  <si>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</si>
  <si>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</si>
  <si>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</si>
  <si>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</si>
  <si>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</si>
  <si>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</si>
  <si>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</si>
  <si>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</si>
  <si>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</si>
  <si>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</si>
  <si>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</si>
  <si>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</si>
  <si>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</si>
  <si>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</si>
  <si>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</si>
  <si>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</si>
  <si>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</si>
  <si>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</si>
  <si>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</si>
  <si>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</si>
  <si>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</si>
  <si>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</si>
  <si>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</si>
  <si>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</si>
  <si>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</si>
  <si>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</si>
  <si>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</si>
  <si>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</si>
  <si>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</si>
  <si>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</si>
  <si>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</si>
  <si>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</si>
  <si>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</si>
  <si>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</si>
  <si>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</si>
  <si>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</si>
  <si>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</si>
  <si>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</si>
  <si>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</si>
  <si>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</si>
  <si>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</si>
  <si>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</si>
  <si>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</si>
  <si>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</si>
  <si>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</si>
  <si>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</si>
  <si>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</si>
  <si>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</si>
  <si>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</si>
  <si>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</si>
  <si>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</si>
  <si>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</si>
  <si>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</si>
  <si>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</si>
  <si>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</si>
  <si>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</si>
  <si>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</si>
  <si>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</si>
  <si>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</si>
  <si>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</si>
  <si>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</si>
  <si>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</si>
  <si>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</si>
  <si>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</si>
  <si>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</si>
  <si>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</si>
  <si>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</si>
  <si>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</si>
  <si>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</si>
  <si>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</si>
  <si>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</si>
  <si>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</si>
  <si>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</si>
  <si>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</si>
  <si>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</si>
  <si>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</si>
  <si>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</si>
  <si>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</si>
  <si>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</si>
  <si>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</si>
  <si>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</si>
  <si>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</si>
  <si>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</si>
  <si>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</si>
  <si>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</si>
  <si>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</si>
  <si>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</si>
  <si>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</si>
  <si>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</si>
  <si>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</si>
  <si>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</si>
  <si>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</si>
  <si>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</si>
  <si>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</si>
  <si>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</si>
  <si>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</si>
  <si>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</si>
  <si>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</si>
  <si>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</si>
  <si>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</si>
  <si>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</si>
  <si>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</si>
  <si>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</si>
  <si>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</si>
  <si>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</si>
  <si>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</si>
  <si>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</si>
  <si>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</si>
  <si>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</si>
  <si>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</si>
  <si>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</si>
  <si>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</si>
  <si>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</si>
  <si>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</si>
  <si>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</si>
  <si>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</si>
  <si>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</si>
  <si>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</si>
  <si>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</si>
  <si>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</si>
  <si>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</si>
  <si>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</si>
  <si>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</si>
  <si>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</si>
  <si>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</si>
  <si>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</si>
  <si>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</si>
  <si>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</si>
  <si>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</si>
  <si>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</si>
  <si>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</si>
  <si>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</si>
  <si>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</si>
  <si>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</si>
  <si>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</si>
  <si>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</si>
  <si>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</si>
  <si>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</si>
  <si>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</si>
  <si>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</si>
  <si>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</si>
  <si>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</si>
  <si>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</si>
  <si>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</si>
  <si>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</si>
  <si>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</si>
  <si>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</si>
  <si>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</si>
  <si>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</si>
  <si>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</si>
  <si>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</si>
  <si>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</si>
  <si>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</si>
  <si>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</si>
  <si>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</si>
  <si>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</si>
  <si>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</si>
  <si>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</si>
  <si>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</si>
  <si>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</si>
  <si>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</si>
  <si>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</si>
  <si>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</si>
  <si>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</si>
  <si>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</si>
  <si>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</si>
  <si>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</si>
  <si>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</si>
  <si>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</si>
  <si>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</si>
  <si>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</si>
  <si>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</si>
  <si>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</si>
  <si>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</si>
  <si>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</si>
  <si>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</si>
  <si>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</si>
  <si>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</si>
  <si>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</si>
  <si>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</si>
  <si>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</si>
  <si>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</si>
  <si>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</si>
  <si>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</si>
  <si>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</si>
  <si>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</si>
  <si>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</si>
  <si>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</si>
  <si>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</si>
  <si>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</si>
  <si>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</si>
  <si>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</si>
  <si>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</si>
  <si>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</si>
  <si>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</si>
  <si>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</si>
  <si>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</si>
  <si>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</si>
  <si>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</si>
  <si>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</si>
  <si>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</si>
  <si>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</si>
  <si>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</si>
  <si>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</si>
  <si>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</si>
  <si>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</si>
  <si>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</si>
  <si>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</si>
  <si>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</si>
  <si>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</si>
  <si>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</si>
  <si>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</si>
  <si>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</si>
  <si>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</si>
  <si>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</si>
  <si>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</si>
  <si>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</si>
  <si>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</si>
  <si>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</si>
  <si>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</si>
  <si>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</si>
  <si>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</si>
  <si>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</si>
  <si>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</si>
  <si>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</si>
  <si>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</si>
  <si>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</si>
  <si>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</si>
  <si>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</si>
  <si>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</si>
  <si>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</si>
  <si>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</si>
  <si>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</si>
  <si>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</si>
  <si>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</si>
  <si>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</si>
  <si>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</si>
  <si>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</si>
  <si>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</si>
  <si>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</si>
  <si>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</si>
  <si>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</si>
  <si>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</si>
  <si>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</si>
  <si>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</si>
  <si>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</si>
  <si>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</si>
  <si>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</si>
  <si>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</si>
  <si>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</si>
  <si>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</si>
  <si>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</si>
  <si>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</si>
  <si>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</si>
  <si>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</si>
  <si>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</si>
  <si>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</si>
  <si>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</si>
  <si>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</si>
  <si>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</si>
  <si>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</si>
  <si>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</si>
  <si>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</si>
  <si>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</si>
  <si>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</si>
  <si>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</si>
  <si>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</si>
  <si>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</si>
  <si>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</si>
  <si>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</si>
  <si>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</si>
  <si>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</si>
  <si>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</si>
  <si>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</si>
  <si>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</si>
  <si>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</si>
  <si>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</si>
  <si>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</si>
  <si>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</si>
  <si>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</si>
  <si>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</si>
  <si>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</si>
  <si>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</si>
  <si>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</si>
  <si>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</si>
  <si>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</si>
  <si>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</si>
  <si>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</si>
  <si>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</si>
  <si>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</si>
  <si>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</si>
  <si>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</si>
  <si>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</si>
  <si>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</si>
  <si>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</si>
  <si>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</si>
  <si>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</si>
  <si>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</si>
  <si>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</si>
  <si>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</si>
  <si>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</si>
  <si>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</si>
  <si>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</si>
  <si>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</si>
  <si>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</si>
  <si>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</si>
  <si>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</si>
  <si>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</si>
  <si>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</si>
  <si>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</si>
  <si>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</si>
  <si>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</si>
  <si>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</si>
  <si>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</si>
  <si>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</si>
  <si>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</si>
  <si>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</si>
  <si>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</si>
  <si>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</si>
  <si>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</si>
  <si>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</si>
  <si>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</si>
  <si>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</si>
  <si>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</si>
  <si>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</si>
  <si>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</si>
  <si>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</si>
  <si>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</si>
  <si>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</si>
  <si>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</si>
  <si>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</si>
  <si>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</si>
  <si>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</si>
  <si>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</si>
  <si>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</si>
  <si>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</si>
  <si>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</si>
  <si>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</si>
  <si>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</si>
  <si>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</si>
  <si>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</si>
  <si>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</si>
  <si>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</si>
  <si>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</si>
  <si>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</si>
  <si>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</si>
  <si>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</si>
  <si>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</si>
  <si>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</si>
  <si>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</si>
  <si>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</si>
  <si>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</si>
  <si>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</si>
  <si>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</si>
  <si>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</si>
  <si>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</si>
  <si>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</si>
  <si>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</si>
  <si>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</si>
  <si>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</si>
  <si>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</si>
  <si>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</si>
  <si>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</si>
  <si>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</si>
  <si>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</si>
  <si>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</si>
  <si>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</si>
  <si>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</si>
  <si>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</si>
  <si>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</si>
  <si>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</si>
  <si>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</si>
  <si>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</si>
  <si>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</si>
  <si>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</si>
  <si>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</si>
  <si>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</si>
  <si>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</si>
  <si>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</si>
  <si>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</si>
  <si>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</si>
  <si>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</si>
  <si>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</si>
  <si>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</si>
  <si>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</si>
  <si>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</si>
  <si>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</si>
  <si>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</si>
  <si>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</si>
  <si>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</si>
  <si>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</si>
  <si>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</si>
  <si>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</si>
  <si>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</si>
  <si>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</si>
  <si>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</si>
  <si>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</si>
  <si>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</si>
  <si>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</si>
  <si>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</si>
  <si>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</si>
  <si>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</si>
  <si>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</si>
  <si>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</si>
  <si>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</si>
  <si>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</si>
  <si>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</si>
  <si>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</si>
  <si>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</si>
  <si>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</si>
  <si>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</si>
  <si>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</si>
  <si>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</si>
  <si>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</si>
  <si>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</si>
  <si>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</si>
  <si>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</si>
  <si>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</si>
  <si>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</si>
  <si>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</si>
  <si>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</si>
  <si>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</si>
  <si>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</si>
  <si>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</si>
  <si>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</si>
  <si>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</si>
  <si>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</si>
  <si>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</si>
  <si>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</si>
  <si>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</si>
  <si>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</si>
  <si>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</si>
  <si>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</si>
  <si>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</si>
  <si>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</si>
  <si>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</si>
  <si>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</si>
  <si>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</si>
  <si>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</si>
  <si>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</si>
  <si>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</si>
  <si>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</si>
  <si>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</si>
  <si>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</si>
  <si>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</si>
  <si>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</si>
  <si>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</si>
  <si>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</si>
  <si>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</si>
  <si>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</si>
  <si>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</si>
  <si>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</si>
  <si>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</si>
  <si>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</si>
  <si>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</si>
  <si>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</si>
  <si>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</si>
  <si>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</si>
  <si>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</si>
  <si>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</si>
  <si>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</si>
  <si>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</si>
  <si>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</si>
  <si>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</si>
  <si>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</si>
  <si>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</si>
  <si>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</si>
  <si>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</si>
  <si>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</si>
  <si>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</si>
  <si>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</si>
  <si>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</si>
  <si>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</si>
  <si>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</si>
  <si>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</si>
  <si>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</si>
  <si>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</si>
  <si>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</si>
  <si>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</si>
  <si>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</si>
  <si>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</si>
  <si>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</si>
  <si>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</si>
  <si>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</si>
  <si>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</si>
  <si>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</si>
  <si>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</si>
  <si>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</si>
  <si>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</si>
  <si>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</si>
  <si>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</si>
  <si>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</si>
  <si>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</si>
  <si>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</si>
  <si>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</si>
  <si>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</si>
  <si>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</si>
  <si>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</si>
  <si>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</si>
  <si>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</si>
  <si>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</si>
  <si>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</si>
  <si>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</si>
  <si>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</si>
  <si>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</si>
  <si>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</si>
  <si>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</si>
  <si>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</si>
  <si>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</si>
  <si>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</si>
  <si>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</si>
  <si>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</si>
  <si>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</si>
  <si>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</si>
  <si>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</si>
  <si>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</si>
  <si>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</si>
  <si>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</si>
  <si>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</si>
  <si>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</si>
  <si>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</si>
  <si>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</si>
  <si>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</si>
  <si>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</si>
  <si>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</si>
  <si>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</si>
  <si>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</si>
  <si>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</si>
  <si>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</si>
  <si>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</si>
  <si>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</si>
  <si>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</si>
  <si>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</si>
  <si>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</si>
  <si>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</si>
  <si>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</si>
  <si>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</si>
  <si>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</si>
  <si>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</si>
  <si>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</si>
  <si>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</si>
  <si>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</si>
  <si>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</si>
  <si>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</si>
  <si>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</si>
  <si>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</si>
  <si>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</si>
  <si>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</si>
  <si>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</si>
  <si>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</si>
  <si>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</si>
  <si>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</si>
  <si>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</si>
  <si>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</si>
  <si>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</si>
  <si>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</si>
  <si>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</si>
  <si>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</si>
  <si>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</si>
  <si>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</si>
  <si>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</si>
  <si>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</si>
  <si>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</si>
  <si>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</si>
  <si>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</si>
  <si>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</si>
  <si>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</si>
  <si>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</si>
  <si>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</si>
  <si>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</si>
  <si>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</si>
  <si>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</si>
  <si>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</si>
  <si>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</si>
  <si>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</si>
  <si>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</si>
  <si>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</si>
  <si>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</si>
  <si>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</si>
  <si>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</si>
  <si>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</si>
  <si>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</si>
  <si>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</si>
  <si>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</si>
  <si>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</si>
  <si>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</si>
  <si>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</si>
  <si>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</si>
  <si>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</si>
  <si>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</si>
  <si>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</si>
  <si>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</si>
  <si>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</si>
  <si>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</si>
  <si>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</si>
  <si>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</si>
  <si>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</si>
  <si>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</si>
  <si>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</si>
  <si>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</si>
  <si>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</si>
  <si>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</si>
  <si>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</si>
  <si>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</si>
  <si>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</si>
  <si>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</si>
  <si>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</si>
  <si>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</si>
  <si>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</si>
  <si>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</si>
  <si>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</si>
  <si>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</si>
  <si>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</si>
  <si>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</si>
  <si>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</si>
  <si>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</si>
  <si>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</si>
  <si>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</si>
  <si>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</si>
  <si>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</si>
  <si>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</si>
  <si>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</si>
  <si>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</si>
  <si>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</si>
  <si>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</si>
  <si>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</si>
  <si>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</si>
  <si>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</si>
  <si>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</si>
  <si>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</si>
  <si>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</si>
  <si>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</si>
  <si>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</si>
  <si>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</si>
  <si>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</si>
  <si>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</si>
  <si>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</si>
  <si>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</si>
  <si>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</si>
  <si>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</si>
  <si>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</si>
  <si>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</si>
  <si>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</si>
  <si>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</si>
  <si>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</si>
  <si>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</si>
  <si>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</si>
  <si>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</si>
  <si>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</si>
  <si>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</si>
  <si>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</si>
  <si>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</si>
  <si>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</si>
  <si>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</si>
  <si>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</si>
  <si>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</si>
  <si>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</si>
  <si>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</si>
  <si>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</si>
  <si>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</si>
  <si>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</si>
  <si>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</si>
  <si>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</si>
  <si>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</si>
  <si>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</si>
  <si>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</si>
  <si>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</si>
  <si>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</si>
  <si>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</si>
  <si>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</si>
  <si>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</si>
  <si>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</si>
  <si>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</si>
  <si>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</si>
  <si>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</si>
  <si>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</si>
  <si>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</si>
  <si>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</si>
  <si>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</si>
  <si>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</si>
  <si>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</si>
  <si>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</si>
  <si>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</si>
  <si>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</si>
  <si>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</si>
  <si>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</si>
  <si>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</si>
  <si>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</si>
  <si>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</si>
  <si>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</si>
  <si>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</si>
  <si>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</si>
  <si>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</si>
  <si>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</si>
  <si>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</si>
  <si>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</si>
  <si>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</si>
  <si>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</si>
  <si>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</si>
  <si>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</si>
  <si>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</si>
  <si>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</si>
  <si>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</si>
  <si>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</si>
  <si>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</si>
  <si>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</si>
  <si>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</si>
  <si>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</si>
  <si>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</si>
  <si>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</si>
  <si>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</si>
  <si>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</si>
  <si>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</si>
  <si>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</si>
  <si>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</si>
  <si>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</si>
  <si>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</si>
  <si>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</si>
  <si>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</si>
  <si>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</si>
  <si>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</si>
  <si>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</si>
  <si>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</si>
  <si>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</si>
  <si>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</si>
  <si>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</si>
  <si>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</si>
  <si>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</si>
  <si>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</si>
  <si>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</si>
  <si>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</si>
  <si>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</si>
  <si>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</si>
  <si>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</si>
  <si>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</si>
  <si>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</si>
  <si>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</si>
  <si>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</si>
  <si>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</si>
  <si>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</si>
  <si>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</si>
  <si>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</si>
  <si>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</si>
  <si>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</si>
  <si>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</si>
  <si>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</si>
  <si>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</si>
  <si>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</si>
  <si>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</si>
  <si>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</si>
  <si>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</si>
  <si>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</si>
  <si>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</si>
  <si>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</si>
  <si>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</si>
  <si>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</si>
  <si>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</si>
  <si>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</si>
  <si>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</si>
  <si>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</si>
  <si>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</si>
  <si>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</si>
  <si>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</si>
  <si>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</si>
  <si>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</si>
  <si>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</si>
  <si>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</si>
  <si>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</si>
  <si>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</si>
  <si>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</si>
  <si>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</si>
  <si>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</si>
  <si>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</si>
  <si>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</si>
  <si>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</si>
  <si>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</si>
  <si>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</si>
  <si>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</si>
  <si>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</si>
  <si>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</si>
  <si>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</si>
  <si>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</si>
  <si>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</si>
  <si>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</si>
  <si>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</si>
  <si>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</si>
  <si>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</si>
  <si>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</si>
  <si>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</si>
  <si>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</si>
  <si>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</si>
  <si>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</si>
  <si>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</si>
  <si>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</si>
  <si>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</si>
  <si>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</si>
  <si>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</si>
  <si>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</si>
  <si>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</si>
  <si>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</si>
  <si>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</si>
  <si>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</si>
  <si>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</si>
  <si>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</si>
  <si>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</si>
  <si>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</si>
  <si>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</si>
  <si>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</si>
  <si>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</si>
  <si>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</si>
  <si>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</si>
  <si>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</si>
  <si>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</si>
  <si>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</si>
  <si>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</si>
  <si>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</si>
  <si>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</si>
  <si>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</si>
  <si>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</si>
  <si>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</si>
  <si>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</si>
  <si>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</si>
  <si>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</si>
  <si>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</si>
  <si>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</si>
  <si>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</si>
  <si>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</si>
  <si>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</si>
  <si>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</si>
  <si>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</si>
  <si>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</si>
  <si>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</si>
  <si>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</si>
  <si>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</si>
  <si>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</si>
  <si>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</si>
  <si>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</si>
  <si>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</si>
  <si>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</si>
  <si>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</si>
  <si>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</si>
  <si>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</si>
  <si>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</si>
  <si>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</si>
  <si>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</si>
  <si>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</si>
  <si>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</si>
  <si>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</si>
  <si>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</si>
  <si>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</si>
  <si>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</si>
  <si>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</si>
  <si>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</si>
  <si>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</si>
  <si>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</si>
  <si>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</si>
  <si>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</si>
  <si>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</si>
  <si>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</si>
  <si>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</si>
  <si>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</si>
  <si>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</si>
  <si>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</si>
  <si>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</si>
  <si>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</si>
  <si>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</si>
  <si>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</si>
  <si>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</si>
  <si>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</si>
  <si>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</si>
  <si>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</si>
  <si>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</si>
  <si>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</si>
  <si>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</si>
  <si>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</si>
  <si>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</si>
  <si>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</si>
  <si>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</si>
  <si>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</si>
  <si>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</si>
  <si>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</si>
  <si>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</si>
  <si>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</si>
  <si>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</si>
  <si>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</si>
  <si>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</si>
  <si>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</si>
  <si>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</si>
  <si>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</si>
  <si>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</si>
  <si>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</si>
  <si>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</si>
  <si>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</si>
  <si>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</si>
  <si>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</si>
  <si>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</si>
  <si>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</si>
  <si>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</si>
  <si>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</si>
  <si>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</si>
  <si>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</si>
  <si>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</si>
  <si>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</si>
  <si>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</si>
  <si>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</si>
  <si>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</si>
  <si>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</si>
  <si>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</si>
  <si>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</si>
  <si>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</si>
  <si>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</si>
  <si>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</si>
  <si>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</si>
  <si>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</si>
  <si>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</si>
  <si>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</si>
  <si>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</si>
  <si>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</si>
  <si>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</si>
  <si>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</si>
  <si>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</si>
  <si>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</si>
  <si>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</si>
  <si>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</si>
  <si>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</si>
  <si>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</si>
  <si>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</si>
  <si>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</si>
  <si>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</si>
  <si>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</si>
  <si>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</si>
  <si>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</si>
  <si>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</si>
  <si>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</si>
  <si>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</si>
  <si>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</si>
  <si>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</si>
  <si>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</si>
  <si>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</si>
  <si>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</si>
  <si>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</si>
  <si>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</si>
  <si>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</si>
  <si>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</si>
  <si>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</si>
  <si>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</si>
  <si>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</si>
  <si>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</si>
  <si>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</si>
  <si>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</si>
  <si>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</si>
  <si>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</si>
  <si>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</si>
  <si>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</si>
  <si>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</si>
  <si>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</si>
  <si>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</si>
  <si>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</si>
  <si>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</si>
  <si>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</si>
  <si>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</si>
  <si>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</si>
  <si>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</si>
  <si>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</si>
  <si>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</si>
  <si>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</si>
  <si>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</si>
  <si>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</si>
  <si>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</si>
  <si>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</si>
  <si>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</si>
  <si>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</si>
  <si>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</si>
  <si>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</si>
  <si>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</si>
  <si>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</si>
  <si>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</si>
  <si>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</si>
  <si>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</si>
  <si>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</si>
  <si>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</si>
  <si>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</si>
  <si>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</si>
  <si>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</si>
  <si>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</si>
  <si>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</si>
  <si>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</si>
  <si>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</si>
  <si>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</si>
  <si>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</si>
  <si>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</si>
  <si>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</si>
  <si>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</si>
  <si>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</si>
  <si>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</si>
  <si>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</si>
  <si>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</si>
  <si>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</si>
  <si>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</si>
  <si>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</si>
  <si>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</si>
  <si>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</si>
  <si>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</si>
  <si>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</si>
  <si>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</si>
  <si>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</si>
  <si>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</si>
  <si>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</si>
  <si>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</si>
  <si>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</si>
  <si>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</si>
  <si>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</si>
  <si>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</si>
  <si>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</si>
  <si>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</si>
  <si>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</si>
  <si>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</si>
  <si>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</si>
  <si>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</si>
  <si>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</si>
  <si>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</si>
  <si>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</si>
  <si>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</si>
  <si>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</si>
  <si>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</si>
  <si>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</si>
  <si>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</si>
  <si>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</si>
  <si>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</si>
  <si>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</si>
  <si>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</si>
  <si>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</si>
  <si>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</si>
  <si>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</si>
  <si>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</si>
  <si>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</si>
  <si>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</si>
  <si>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</si>
  <si>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</si>
  <si>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</si>
  <si>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</si>
  <si>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</si>
  <si>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</si>
  <si>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</si>
  <si>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</si>
  <si>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</si>
  <si>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</si>
  <si>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</si>
  <si>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</si>
  <si>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</si>
  <si>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</si>
  <si>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</si>
  <si>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</si>
  <si>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</si>
  <si>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</si>
  <si>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</si>
  <si>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</si>
  <si>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</si>
  <si>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</si>
  <si>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</si>
  <si>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</si>
  <si>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</si>
  <si>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</si>
  <si>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</si>
  <si>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</si>
  <si>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</si>
  <si>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</si>
  <si>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</si>
  <si>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</si>
  <si>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</si>
  <si>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</si>
  <si>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</si>
  <si>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</si>
  <si>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</si>
  <si>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</si>
  <si>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</si>
  <si>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</si>
  <si>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</si>
  <si>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</si>
  <si>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</si>
  <si>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</si>
  <si>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</si>
  <si>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</si>
  <si>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</si>
  <si>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</si>
  <si>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</si>
  <si>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</si>
  <si>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</si>
  <si>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</si>
  <si>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</si>
  <si>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</si>
  <si>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</si>
  <si>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</si>
  <si>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</si>
  <si>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</si>
  <si>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</si>
  <si>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</si>
  <si>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</si>
  <si>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</si>
  <si>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</si>
  <si>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</si>
  <si>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</si>
  <si>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</si>
  <si>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</si>
  <si>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</si>
  <si>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</si>
  <si>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</si>
  <si>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</si>
  <si>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</si>
  <si>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</si>
  <si>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</si>
  <si>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</si>
  <si>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</si>
  <si>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</si>
  <si>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</si>
  <si>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</si>
  <si>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</si>
  <si>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</si>
  <si>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</si>
  <si>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</si>
  <si>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</si>
  <si>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</si>
  <si>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</si>
  <si>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</si>
  <si>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</si>
  <si>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</si>
  <si>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</si>
  <si>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</si>
  <si>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</si>
  <si>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</si>
  <si>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</si>
  <si>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</si>
  <si>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</si>
  <si>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</si>
  <si>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</si>
  <si>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</si>
  <si>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</si>
  <si>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</si>
  <si>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</si>
  <si>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</si>
  <si>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</si>
  <si>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</si>
  <si>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</si>
  <si>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</si>
  <si>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</si>
  <si>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</si>
  <si>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</si>
  <si>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</si>
  <si>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</si>
  <si>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</si>
  <si>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</si>
  <si>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</si>
  <si>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</si>
  <si>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</si>
  <si>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</si>
  <si>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</si>
  <si>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</si>
  <si>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</si>
  <si>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</si>
  <si>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</si>
  <si>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</si>
  <si>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</si>
  <si>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</si>
  <si>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</si>
  <si>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</si>
  <si>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</si>
  <si>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</si>
  <si>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</si>
  <si>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</si>
  <si>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</si>
  <si>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</si>
  <si>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</si>
  <si>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</si>
  <si>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</si>
  <si>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</si>
  <si>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</si>
  <si>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</si>
  <si>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</si>
  <si>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</si>
  <si>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</si>
  <si>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</si>
  <si>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</si>
  <si>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</si>
  <si>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</si>
  <si>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</si>
  <si>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</si>
  <si>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</si>
  <si>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</si>
  <si>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</si>
  <si>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</si>
  <si>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</si>
  <si>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</si>
  <si>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</si>
  <si>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</si>
  <si>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</si>
  <si>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</si>
  <si>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</si>
  <si>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</si>
  <si>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</si>
  <si>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</si>
  <si>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</si>
  <si>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</si>
  <si>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</si>
  <si>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</si>
  <si>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</si>
  <si>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</si>
  <si>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</si>
  <si>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</si>
  <si>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</si>
  <si>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</si>
  <si>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</si>
  <si>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</si>
  <si>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</si>
  <si>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</si>
  <si>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</si>
  <si>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</si>
  <si>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</si>
  <si>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</si>
  <si>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</si>
  <si>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</si>
  <si>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</si>
  <si>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</si>
  <si>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</si>
  <si>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</si>
  <si>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</si>
  <si>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</si>
  <si>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</si>
  <si>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</si>
  <si>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</si>
  <si>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</si>
  <si>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</si>
  <si>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</si>
  <si>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</si>
  <si>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</si>
  <si>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</si>
  <si>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</si>
  <si>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</si>
  <si>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</si>
  <si>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</si>
  <si>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</si>
  <si>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</si>
  <si>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</si>
  <si>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</si>
  <si>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</si>
  <si>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</si>
  <si>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</si>
  <si>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</si>
  <si>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</si>
  <si>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</si>
  <si>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</si>
  <si>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</si>
  <si>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</si>
  <si>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</si>
  <si>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</si>
  <si>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</si>
  <si>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</si>
  <si>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</si>
  <si>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</si>
  <si>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</si>
  <si>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</si>
  <si>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</si>
  <si>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</si>
  <si>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</si>
  <si>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</si>
  <si>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</si>
  <si>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</si>
  <si>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</si>
  <si>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</si>
  <si>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</si>
  <si>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</si>
  <si>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</si>
  <si>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</si>
  <si>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</si>
  <si>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</si>
  <si>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</si>
  <si>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</si>
  <si>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</si>
  <si>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</si>
  <si>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</si>
  <si>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</si>
  <si>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</si>
  <si>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</si>
  <si>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</si>
  <si>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</si>
  <si>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</si>
  <si>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</si>
  <si>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</si>
  <si>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</si>
  <si>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</si>
  <si>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</si>
  <si>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</si>
  <si>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</si>
  <si>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</si>
  <si>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</si>
  <si>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</si>
  <si>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</si>
  <si>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</si>
  <si>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</si>
  <si>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</si>
  <si>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</si>
  <si>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</si>
  <si>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</si>
  <si>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</si>
  <si>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</si>
  <si>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</si>
  <si>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</si>
  <si>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</si>
  <si>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</si>
  <si>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</si>
  <si>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</si>
  <si>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</si>
  <si>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</si>
  <si>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</si>
  <si>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</si>
  <si>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</si>
  <si>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</si>
  <si>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</si>
  <si>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</si>
  <si>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</si>
  <si>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</si>
  <si>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</si>
  <si>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</si>
  <si>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</si>
  <si>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</si>
  <si>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</si>
  <si>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</si>
  <si>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</si>
  <si>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</si>
  <si>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</si>
  <si>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</si>
  <si>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</si>
  <si>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</si>
  <si>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</si>
  <si>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</si>
  <si>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</si>
  <si>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</si>
  <si>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</si>
  <si>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</si>
  <si>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</si>
  <si>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</si>
  <si>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</si>
  <si>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</si>
  <si>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</si>
  <si>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</si>
  <si>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</si>
  <si>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</si>
  <si>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</si>
  <si>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</si>
  <si>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</si>
  <si>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</si>
  <si>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</si>
  <si>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</si>
  <si>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</si>
  <si>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</si>
  <si>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</si>
  <si>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</si>
  <si>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</si>
  <si>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</si>
  <si>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</si>
  <si>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</si>
  <si>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</si>
  <si>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</si>
  <si>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</si>
  <si>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</si>
  <si>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</si>
  <si>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</si>
  <si>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</si>
  <si>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</si>
  <si>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</si>
  <si>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</si>
  <si>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</si>
  <si>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</si>
  <si>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</si>
  <si>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</si>
  <si>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</si>
  <si>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</si>
  <si>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</si>
  <si>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</si>
  <si>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</si>
  <si>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</si>
  <si>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</si>
  <si>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</si>
  <si>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</si>
  <si>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</si>
  <si>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</si>
  <si>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</si>
  <si>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</si>
  <si>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</si>
  <si>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</si>
  <si>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</si>
  <si>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</si>
  <si>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</si>
  <si>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</si>
  <si>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</si>
  <si>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</si>
  <si>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</si>
  <si>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</si>
  <si>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</si>
  <si>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</si>
  <si>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</si>
  <si>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</si>
  <si>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</si>
  <si>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</si>
  <si>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</si>
  <si>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</si>
  <si>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</si>
  <si>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</si>
  <si>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</si>
  <si>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</si>
  <si>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</si>
  <si>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</si>
  <si>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</si>
  <si>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</si>
  <si>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</si>
  <si>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</si>
  <si>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</si>
  <si>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</si>
  <si>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</si>
  <si>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</si>
  <si>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</si>
  <si>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</si>
  <si>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</si>
  <si>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</si>
  <si>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</si>
  <si>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</si>
  <si>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</si>
  <si>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</si>
  <si>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</si>
  <si>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</si>
  <si>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</si>
  <si>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</si>
  <si>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</si>
  <si>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</si>
  <si>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</si>
  <si>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</si>
  <si>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</si>
  <si>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</si>
  <si>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</si>
  <si>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</si>
  <si>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</si>
  <si>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</si>
  <si>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</si>
  <si>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</si>
  <si>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</si>
  <si>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</si>
  <si>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</si>
  <si>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</si>
  <si>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</si>
  <si>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</si>
  <si>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</si>
  <si>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</si>
  <si>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</si>
  <si>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</si>
  <si>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</si>
  <si>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</si>
  <si>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</si>
  <si>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</si>
  <si>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</si>
  <si>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</si>
  <si>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</si>
  <si>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</si>
  <si>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</si>
  <si>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</si>
  <si>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</si>
  <si>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</si>
  <si>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</si>
  <si>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</si>
  <si>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</si>
  <si>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</si>
  <si>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</si>
  <si>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</si>
  <si>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</si>
  <si>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</si>
  <si>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</si>
  <si>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</si>
  <si>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</si>
  <si>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</si>
  <si>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</si>
  <si>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</si>
  <si>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</si>
  <si>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</si>
  <si>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</si>
  <si>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</si>
  <si>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</si>
  <si>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</si>
  <si>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</si>
  <si>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</si>
  <si>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</si>
  <si>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</si>
  <si>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</si>
  <si>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</si>
  <si>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</si>
  <si>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</si>
  <si>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</si>
  <si>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</si>
  <si>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</si>
  <si>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</si>
  <si>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</si>
  <si>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</si>
  <si>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</si>
  <si>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</si>
  <si>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</si>
  <si>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</si>
  <si>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</si>
  <si>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</si>
  <si>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</si>
  <si>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</si>
  <si>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</si>
  <si>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</si>
  <si>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</si>
  <si>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</si>
  <si>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</si>
  <si>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</si>
  <si>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</si>
  <si>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</si>
  <si>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</si>
  <si>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</si>
  <si>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</si>
  <si>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</si>
  <si>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</si>
  <si>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</si>
  <si>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</si>
  <si>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</si>
  <si>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</si>
  <si>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</si>
  <si>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</si>
  <si>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</si>
  <si>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</si>
  <si>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</si>
  <si>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</si>
  <si>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</si>
  <si>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</si>
  <si>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</si>
  <si>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</si>
  <si>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</si>
  <si>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</si>
  <si>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</si>
  <si>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</si>
  <si>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</si>
  <si>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</si>
  <si>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</si>
  <si>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</si>
  <si>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</si>
  <si>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</si>
  <si>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</si>
  <si>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</si>
  <si>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</si>
  <si>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</si>
  <si>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</si>
  <si>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</si>
  <si>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</si>
  <si>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</si>
  <si>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</si>
  <si>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</si>
  <si>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</si>
  <si>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</si>
  <si>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</si>
  <si>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</si>
  <si>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</si>
  <si>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</si>
  <si>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</si>
  <si>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</si>
  <si>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</si>
  <si>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</si>
  <si>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</si>
  <si>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</si>
  <si>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</si>
  <si>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</si>
  <si>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</si>
  <si>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</si>
  <si>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</si>
  <si>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</si>
  <si>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</si>
  <si>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</si>
  <si>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</si>
  <si>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</si>
  <si>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</si>
  <si>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</si>
  <si>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</si>
  <si>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</si>
  <si>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</si>
  <si>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</si>
  <si>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</si>
  <si>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</si>
  <si>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</si>
  <si>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</si>
  <si>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</si>
  <si>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</si>
  <si>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</si>
  <si>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</si>
  <si>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</si>
  <si>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</si>
  <si>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</si>
  <si>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</si>
  <si>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</si>
  <si>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</si>
  <si>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</si>
  <si>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</si>
  <si>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</si>
  <si>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</si>
  <si>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</si>
  <si>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</si>
  <si>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</si>
  <si>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</si>
  <si>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</si>
  <si>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</si>
  <si>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</si>
  <si>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</si>
  <si>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</si>
  <si>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</si>
  <si>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</si>
  <si>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</si>
  <si>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</si>
  <si>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</si>
  <si>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</si>
  <si>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</si>
  <si>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</si>
  <si>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</si>
  <si>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</si>
  <si>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</si>
  <si>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</si>
  <si>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</si>
  <si>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</si>
  <si>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</si>
  <si>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</si>
  <si>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</si>
  <si>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</si>
  <si>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</si>
  <si>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</si>
  <si>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</si>
  <si>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</si>
  <si>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</si>
  <si>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</si>
  <si>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</si>
  <si>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</si>
  <si>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</si>
  <si>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</si>
  <si>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</si>
  <si>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</si>
  <si>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</si>
  <si>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</si>
  <si>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</si>
  <si>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</si>
  <si>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</si>
  <si>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</si>
  <si>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</si>
  <si>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</si>
  <si>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</si>
  <si>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</si>
  <si>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</si>
  <si>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</si>
  <si>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</si>
  <si>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</si>
  <si>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</si>
  <si>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</si>
  <si>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</si>
  <si>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</si>
  <si>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</si>
  <si>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</si>
  <si>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</si>
  <si>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</si>
  <si>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</si>
  <si>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</si>
  <si>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</si>
  <si>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</si>
  <si>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</si>
  <si>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</si>
  <si>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</si>
  <si>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</si>
  <si>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</si>
  <si>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</si>
  <si>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</si>
  <si>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</si>
  <si>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</si>
  <si>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</si>
  <si>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</si>
  <si>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</si>
  <si>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</si>
  <si>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</si>
  <si>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</si>
  <si>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</si>
  <si>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</si>
  <si>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</si>
  <si>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</si>
  <si>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</si>
  <si>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</si>
  <si>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</si>
  <si>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</si>
  <si>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</si>
  <si>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</si>
  <si>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</si>
  <si>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</si>
  <si>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</si>
  <si>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</si>
  <si>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</si>
  <si>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</si>
  <si>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</si>
  <si>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</si>
  <si>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</si>
  <si>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</si>
  <si>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</si>
  <si>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</si>
  <si>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</si>
  <si>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</si>
  <si>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</si>
  <si>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</si>
  <si>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</si>
  <si>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</si>
  <si>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</si>
  <si>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</si>
  <si>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</si>
  <si>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</si>
  <si>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</si>
  <si>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</si>
  <si>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</si>
  <si>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</si>
  <si>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</si>
  <si>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</si>
  <si>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</si>
  <si>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</si>
  <si>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</si>
  <si>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</si>
  <si>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</si>
  <si>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</si>
  <si>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</si>
  <si>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</si>
  <si>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</si>
  <si>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</si>
  <si>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</si>
  <si>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</si>
  <si>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</si>
  <si>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</si>
  <si>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</si>
  <si>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</si>
  <si>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</si>
  <si>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</si>
  <si>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</si>
  <si>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</si>
  <si>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</si>
  <si>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</si>
  <si>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</si>
  <si>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</si>
  <si>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</si>
  <si>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</si>
  <si>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</si>
  <si>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</si>
  <si>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</si>
  <si>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</si>
  <si>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</si>
  <si>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</si>
  <si>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</si>
  <si>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</si>
  <si>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</si>
  <si>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</si>
  <si>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</si>
  <si>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</si>
  <si>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</si>
  <si>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</si>
  <si>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</si>
  <si>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</si>
  <si>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</si>
  <si>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</si>
  <si>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</si>
  <si>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</si>
  <si>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</si>
  <si>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</si>
  <si>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</si>
  <si>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</si>
  <si>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</si>
  <si>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</si>
  <si>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</si>
  <si>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</si>
  <si>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</si>
  <si>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</si>
  <si>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</si>
  <si>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</si>
  <si>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</si>
  <si>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</si>
  <si>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</si>
  <si>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</si>
  <si>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</si>
  <si>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</si>
  <si>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</si>
  <si>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</si>
  <si>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</si>
  <si>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</si>
  <si>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</si>
  <si>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</si>
  <si>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</si>
  <si>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</si>
  <si>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</si>
  <si>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</si>
  <si>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</si>
  <si>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</si>
  <si>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</si>
  <si>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</si>
  <si>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</si>
  <si>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</si>
  <si>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</si>
  <si>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</si>
  <si>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</si>
  <si>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</si>
  <si>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</si>
  <si>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</si>
  <si>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</si>
  <si>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</si>
  <si>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</si>
  <si>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</si>
  <si>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</si>
  <si>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</si>
  <si>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</si>
  <si>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</si>
  <si>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</si>
  <si>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</si>
  <si>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</si>
  <si>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</si>
  <si>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</si>
  <si>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</si>
  <si>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</si>
  <si>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</si>
  <si>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</si>
  <si>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</si>
  <si>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</si>
  <si>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</si>
  <si>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</si>
  <si>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</si>
  <si>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</si>
  <si>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</si>
  <si>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</si>
  <si>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</si>
  <si>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</si>
  <si>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</si>
  <si>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</si>
  <si>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</si>
  <si>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</si>
  <si>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</si>
  <si>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</si>
  <si>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</si>
  <si>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</si>
  <si>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</si>
  <si>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</si>
  <si>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</si>
  <si>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</si>
  <si>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</si>
  <si>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</si>
  <si>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</si>
  <si>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</si>
  <si>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</si>
  <si>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</si>
  <si>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</si>
  <si>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</si>
  <si>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</si>
  <si>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</si>
  <si>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</si>
  <si>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</si>
  <si>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</si>
  <si>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</si>
  <si>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</si>
  <si>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</si>
  <si>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</si>
  <si>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</si>
  <si>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</si>
  <si>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</si>
  <si>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</si>
  <si>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</si>
  <si>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</si>
  <si>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</si>
  <si>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</si>
  <si>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</si>
  <si>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</si>
  <si>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</si>
  <si>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</si>
  <si>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</si>
  <si>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</si>
  <si>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</si>
  <si>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</si>
  <si>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</si>
  <si>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</si>
  <si>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</si>
  <si>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</si>
  <si>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</si>
  <si>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</si>
  <si>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</si>
  <si>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</si>
  <si>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</si>
  <si>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</si>
  <si>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</si>
  <si>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</si>
  <si>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</si>
  <si>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</si>
  <si>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</si>
  <si>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</si>
  <si>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</si>
  <si>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</si>
  <si>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</si>
  <si>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</si>
  <si>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</si>
  <si>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</si>
  <si>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</si>
  <si>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</si>
  <si>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</si>
  <si>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</si>
  <si>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</si>
  <si>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</si>
  <si>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</si>
  <si>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</si>
  <si>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</si>
  <si>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</si>
  <si>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</si>
  <si>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</si>
  <si>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</si>
  <si>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</si>
  <si>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</si>
  <si>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</si>
  <si>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</si>
  <si>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</si>
  <si>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</si>
  <si>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</si>
  <si>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</si>
  <si>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</si>
  <si>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</si>
  <si>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</si>
  <si>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</si>
  <si>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</si>
  <si>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</si>
  <si>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</si>
  <si>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</si>
  <si>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</si>
  <si>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</si>
  <si>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</si>
  <si>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</si>
  <si>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</si>
  <si>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</si>
  <si>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</si>
  <si>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</si>
  <si>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</si>
  <si>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</si>
  <si>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</si>
  <si>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</si>
  <si>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</si>
  <si>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</si>
  <si>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</si>
  <si>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</si>
  <si>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</si>
  <si>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</si>
  <si>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</si>
  <si>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</si>
  <si>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</si>
  <si>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</si>
  <si>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</si>
  <si>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</si>
  <si>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</si>
  <si>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</si>
  <si>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</si>
  <si>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</si>
  <si>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</si>
  <si>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</si>
  <si>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</si>
  <si>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</si>
  <si>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</si>
  <si>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</si>
  <si>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</si>
  <si>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</si>
  <si>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</si>
  <si>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</si>
  <si>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</si>
  <si>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</si>
  <si>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</si>
  <si>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</si>
  <si>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</si>
  <si>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</si>
  <si>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</si>
  <si>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</si>
  <si>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</si>
  <si>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</si>
  <si>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</si>
  <si>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</si>
  <si>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</si>
  <si>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</si>
  <si>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</si>
  <si>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</si>
  <si>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</si>
  <si>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</si>
  <si>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</si>
  <si>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</si>
  <si>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</si>
  <si>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</si>
  <si>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</si>
  <si>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</si>
  <si>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</si>
  <si>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</si>
  <si>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</si>
  <si>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</si>
  <si>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</si>
  <si>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</si>
  <si>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</si>
  <si>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</si>
  <si>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</si>
  <si>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</si>
  <si>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</si>
  <si>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</si>
  <si>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</si>
  <si>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</si>
  <si>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</si>
  <si>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</si>
  <si>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</si>
  <si>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</si>
  <si>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</si>
  <si>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</si>
  <si>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</si>
  <si>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</si>
  <si>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</si>
  <si>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</si>
  <si>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</si>
  <si>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</si>
  <si>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</si>
  <si>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</si>
  <si>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</si>
  <si>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</si>
  <si>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</si>
  <si>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</si>
  <si>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</si>
  <si>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</si>
  <si>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</si>
  <si>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</si>
  <si>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</si>
  <si>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</si>
  <si>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</si>
  <si>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</si>
  <si>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</si>
  <si>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</si>
  <si>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</si>
  <si>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</si>
  <si>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</si>
  <si>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</si>
  <si>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</si>
  <si>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</si>
  <si>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</si>
  <si>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</si>
  <si>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</si>
  <si>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</si>
  <si>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</si>
  <si>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</si>
  <si>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</si>
  <si>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</si>
  <si>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</si>
  <si>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</si>
  <si>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</si>
  <si>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</si>
  <si>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</si>
  <si>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</si>
  <si>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</si>
  <si>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</si>
  <si>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</si>
  <si>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</si>
  <si>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</si>
  <si>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</si>
  <si>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</si>
  <si>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</si>
  <si>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</si>
  <si>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</si>
  <si>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</si>
  <si>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</si>
  <si>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</si>
  <si>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</si>
  <si>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</si>
  <si>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</si>
  <si>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</si>
  <si>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</si>
  <si>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</si>
  <si>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</si>
  <si>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</si>
  <si>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</si>
  <si>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</si>
  <si>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</si>
  <si>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</si>
  <si>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</si>
  <si>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</si>
  <si>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</si>
  <si>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</si>
  <si>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</si>
  <si>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</si>
  <si>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</si>
  <si>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</si>
  <si>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</si>
  <si>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</si>
  <si>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</si>
  <si>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</si>
  <si>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</si>
  <si>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</si>
  <si>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</si>
  <si>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</si>
  <si>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</si>
  <si>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</si>
  <si>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</si>
  <si>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</si>
  <si>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</si>
  <si>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</si>
  <si>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</si>
  <si>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</si>
  <si>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</si>
  <si>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</si>
  <si>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</si>
  <si>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</si>
  <si>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</si>
  <si>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</si>
  <si>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</si>
  <si>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</si>
  <si>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</si>
  <si>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</si>
  <si>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</si>
  <si>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</si>
  <si>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</si>
  <si>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</si>
  <si>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</si>
  <si>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</si>
  <si>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</si>
  <si>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</si>
  <si>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</si>
  <si>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</si>
  <si>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</si>
  <si>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</si>
  <si>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</si>
  <si>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</si>
  <si>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</si>
  <si>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</si>
  <si>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</si>
  <si>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</si>
  <si>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</si>
  <si>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</si>
  <si>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</si>
  <si>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</si>
  <si>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</si>
  <si>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</si>
  <si>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</si>
  <si>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</si>
  <si>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</si>
  <si>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</si>
  <si>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</si>
  <si>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</si>
  <si>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</si>
  <si>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</si>
  <si>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</si>
  <si>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</si>
  <si>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</si>
  <si>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</si>
  <si>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</si>
  <si>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</si>
  <si>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</si>
  <si>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</si>
  <si>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</si>
  <si>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</si>
  <si>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</si>
  <si>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</si>
  <si>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</si>
  <si>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</si>
  <si>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</si>
  <si>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</si>
  <si>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</si>
  <si>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</si>
  <si>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</si>
  <si>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</si>
  <si>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</si>
  <si>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</si>
  <si>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</si>
  <si>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</si>
  <si>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</si>
  <si>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</si>
  <si>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</si>
  <si>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</si>
  <si>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</si>
  <si>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</si>
  <si>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</si>
  <si>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</si>
  <si>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</si>
  <si>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</si>
  <si>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</si>
  <si>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</si>
  <si>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</si>
  <si>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</si>
  <si>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</si>
  <si>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</si>
  <si>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</si>
  <si>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</si>
  <si>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</si>
  <si>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</si>
  <si>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</si>
  <si>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</si>
  <si>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</si>
  <si>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</si>
  <si>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</si>
  <si>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</si>
  <si>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</si>
  <si>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</si>
  <si>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</si>
  <si>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</si>
  <si>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</si>
  <si>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</si>
  <si>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</si>
  <si>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</si>
  <si>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</si>
  <si>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</si>
  <si>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</si>
  <si>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</si>
  <si>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</si>
  <si>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</si>
  <si>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</si>
  <si>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</si>
  <si>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</si>
  <si>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</si>
  <si>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</si>
  <si>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</si>
  <si>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</si>
  <si>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</si>
  <si>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</si>
  <si>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</si>
  <si>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</si>
  <si>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</si>
  <si>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</si>
  <si>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</si>
  <si>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</si>
  <si>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</si>
  <si>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</si>
  <si>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</si>
  <si>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</si>
  <si>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</si>
  <si>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</si>
  <si>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</si>
  <si>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</si>
  <si>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</si>
  <si>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</si>
  <si>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</si>
  <si>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</si>
  <si>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</si>
  <si>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</si>
  <si>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</si>
  <si>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</si>
  <si>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</si>
  <si>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</si>
  <si>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</si>
  <si>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</si>
  <si>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</si>
  <si>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</si>
  <si>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</si>
  <si>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</si>
  <si>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</si>
  <si>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</si>
  <si>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</si>
  <si>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</si>
  <si>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</si>
  <si>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</si>
  <si>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</si>
  <si>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</si>
  <si>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</si>
  <si>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</si>
  <si>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</si>
  <si>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</si>
  <si>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</si>
  <si>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</si>
  <si>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</si>
  <si>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</si>
  <si>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</si>
  <si>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</si>
  <si>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</si>
  <si>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</si>
  <si>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</si>
  <si>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</si>
  <si>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</si>
  <si>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</si>
  <si>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</si>
  <si>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</si>
  <si>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</si>
  <si>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</si>
  <si>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</si>
  <si>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</si>
  <si>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</si>
  <si>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</si>
  <si>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</si>
  <si>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</si>
  <si>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</si>
  <si>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</si>
  <si>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</si>
  <si>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</si>
  <si>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</si>
  <si>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</si>
  <si>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</si>
  <si>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</si>
  <si>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</si>
  <si>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</si>
  <si>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</si>
  <si>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</si>
  <si>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</si>
  <si>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</si>
  <si>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</si>
  <si>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</si>
  <si>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</si>
  <si>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</si>
  <si>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</si>
  <si>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</si>
  <si>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</si>
  <si>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</si>
  <si>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</si>
  <si>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</si>
  <si>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</si>
  <si>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</si>
  <si>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</si>
  <si>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</si>
  <si>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</si>
  <si>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</si>
  <si>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</si>
  <si>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</si>
  <si>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</si>
  <si>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</si>
  <si>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</si>
  <si>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</si>
  <si>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</si>
  <si>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</si>
  <si>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</si>
  <si>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</si>
  <si>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</si>
  <si>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</si>
  <si>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</si>
  <si>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</si>
  <si>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</si>
  <si>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</si>
  <si>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</si>
  <si>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</si>
  <si>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</si>
  <si>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</si>
  <si>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</si>
  <si>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</si>
  <si>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</si>
  <si>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</si>
  <si>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</si>
  <si>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</si>
  <si>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</si>
  <si>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</si>
  <si>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</si>
  <si>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</si>
  <si>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</si>
  <si>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</si>
  <si>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</si>
  <si>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</si>
  <si>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</si>
  <si>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</si>
  <si>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</si>
  <si>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</si>
  <si>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</si>
  <si>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</si>
  <si>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</si>
  <si>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</si>
  <si>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</si>
  <si>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</si>
  <si>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</si>
  <si>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</si>
  <si>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</si>
  <si>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</si>
  <si>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</si>
  <si>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</si>
  <si>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</si>
  <si>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</si>
  <si>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</si>
  <si>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</si>
  <si>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</si>
  <si>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</si>
  <si>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</si>
  <si>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</si>
  <si>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</si>
  <si>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</si>
  <si>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</si>
  <si>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</si>
  <si>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</si>
  <si>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</si>
  <si>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</si>
  <si>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</si>
  <si>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</si>
  <si>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</si>
  <si>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</si>
  <si>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</si>
  <si>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</si>
  <si>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</si>
  <si>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</si>
  <si>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</si>
  <si>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</si>
  <si>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</si>
  <si>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</si>
  <si>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</si>
  <si>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</si>
  <si>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</si>
  <si>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</si>
  <si>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</si>
  <si>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</si>
  <si>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</si>
  <si>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</si>
  <si>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</si>
  <si>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</si>
  <si>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</si>
  <si>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</si>
  <si>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</si>
  <si>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</si>
  <si>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</si>
  <si>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</si>
  <si>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</si>
  <si>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</si>
  <si>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</si>
  <si>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</si>
  <si>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</si>
  <si>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</si>
  <si>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</si>
  <si>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</si>
  <si>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</si>
  <si>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</si>
  <si>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</si>
  <si>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</si>
  <si>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</si>
  <si>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</si>
  <si>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</si>
  <si>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</si>
  <si>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</si>
  <si>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</si>
  <si>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</si>
  <si>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</si>
  <si>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</si>
  <si>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</si>
  <si>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</si>
  <si>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</si>
  <si>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</si>
  <si>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</si>
  <si>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</si>
  <si>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</si>
  <si>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</si>
  <si>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</si>
  <si>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</si>
  <si>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</si>
  <si>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</si>
  <si>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</si>
  <si>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</si>
  <si>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</si>
  <si>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</si>
  <si>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</si>
  <si>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</si>
  <si>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</si>
  <si>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</si>
  <si>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</si>
  <si>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</si>
  <si>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</si>
  <si>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</si>
  <si>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</si>
  <si>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</si>
  <si>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</si>
  <si>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</si>
  <si>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</si>
  <si>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</si>
  <si>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</si>
  <si>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</si>
  <si>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</si>
  <si>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</si>
  <si>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</si>
  <si>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</si>
  <si>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</si>
  <si>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</si>
  <si>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</si>
  <si>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</si>
  <si>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</si>
  <si>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</si>
  <si>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</si>
  <si>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</si>
  <si>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</si>
  <si>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</si>
  <si>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</si>
  <si>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</si>
  <si>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</si>
  <si>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</si>
  <si>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</si>
  <si>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</si>
  <si>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</si>
  <si>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</si>
  <si>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</si>
  <si>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</si>
  <si>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</si>
  <si>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</si>
  <si>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</si>
  <si>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</si>
  <si>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</si>
  <si>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</si>
  <si>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</si>
  <si>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</si>
  <si>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</si>
  <si>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</si>
  <si>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</si>
  <si>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</si>
  <si>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</si>
  <si>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</si>
  <si>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</si>
  <si>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</si>
  <si>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</si>
  <si>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</si>
  <si>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</si>
  <si>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</si>
  <si>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</si>
  <si>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</si>
  <si>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</si>
  <si>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</si>
  <si>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</si>
  <si>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</si>
  <si>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</si>
  <si>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</si>
  <si>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</si>
  <si>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</si>
  <si>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</si>
  <si>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</si>
  <si>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</si>
  <si>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</si>
  <si>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</si>
  <si>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</si>
  <si>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</si>
  <si>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</si>
  <si>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</si>
  <si>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</si>
  <si>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</si>
  <si>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</si>
  <si>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</si>
  <si>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</si>
  <si>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</si>
  <si>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</si>
  <si>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</si>
  <si>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</si>
  <si>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</si>
  <si>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</si>
  <si>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</si>
  <si>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</si>
  <si>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</si>
  <si>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</si>
  <si>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</si>
  <si>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</si>
  <si>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</si>
  <si>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</si>
  <si>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</si>
  <si>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</si>
  <si>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</si>
  <si>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</si>
  <si>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</si>
  <si>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</si>
  <si>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</si>
  <si>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</si>
  <si>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</si>
  <si>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</si>
  <si>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</si>
  <si>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</si>
  <si>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</si>
  <si>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</si>
  <si>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</si>
  <si>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</si>
  <si>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</si>
  <si>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</si>
  <si>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</si>
  <si>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</si>
  <si>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</si>
  <si>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</si>
  <si>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</si>
  <si>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</si>
  <si>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</si>
  <si>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</si>
  <si>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</si>
  <si>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</si>
  <si>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</si>
  <si>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</si>
  <si>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</si>
  <si>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</si>
  <si>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</si>
  <si>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</si>
  <si>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</si>
  <si>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</si>
  <si>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</si>
  <si>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</si>
  <si>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</si>
  <si>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</si>
  <si>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</si>
  <si>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</si>
  <si>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</si>
  <si>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</si>
  <si>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</si>
  <si>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</si>
  <si>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</si>
  <si>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</si>
  <si>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</si>
  <si>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</si>
  <si>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</si>
  <si>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</si>
  <si>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</si>
  <si>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</si>
  <si>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</si>
  <si>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</si>
  <si>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</si>
  <si>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</si>
  <si>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</si>
  <si>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</si>
  <si>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</si>
  <si>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</si>
  <si>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</si>
  <si>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</si>
  <si>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</si>
  <si>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</si>
  <si>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</si>
  <si>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</si>
  <si>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</si>
  <si>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</si>
  <si>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</si>
  <si>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</si>
  <si>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</si>
  <si>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</si>
  <si>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</si>
  <si>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</si>
  <si>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</si>
  <si>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</si>
  <si>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</si>
  <si>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</si>
  <si>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</si>
  <si>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</si>
  <si>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</si>
  <si>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</si>
  <si>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</si>
  <si>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</si>
  <si>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</si>
  <si>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</si>
  <si>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</si>
  <si>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</si>
  <si>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</si>
  <si>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</si>
  <si>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</si>
  <si>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</si>
  <si>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</si>
  <si>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</si>
  <si>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</si>
  <si>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</si>
  <si>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</si>
  <si>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</si>
  <si>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</si>
  <si>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</si>
  <si>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</si>
  <si>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</si>
  <si>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</si>
  <si>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</si>
  <si>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</si>
  <si>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</si>
  <si>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</si>
  <si>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</si>
  <si>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</si>
  <si>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</si>
  <si>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</si>
  <si>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</si>
  <si>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</si>
  <si>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</si>
  <si>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</si>
  <si>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</si>
  <si>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</si>
  <si>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</si>
  <si>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</si>
  <si>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</si>
  <si>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</si>
  <si>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</si>
  <si>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</si>
  <si>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</si>
  <si>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</si>
  <si>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</si>
  <si>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</si>
  <si>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</si>
  <si>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</si>
  <si>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</si>
  <si>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</si>
  <si>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</si>
  <si>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</si>
  <si>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</si>
  <si>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</si>
  <si>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</si>
  <si>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</si>
  <si>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</si>
  <si>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</si>
  <si>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</si>
  <si>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</si>
  <si>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</si>
  <si>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</si>
  <si>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</si>
  <si>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</si>
  <si>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</si>
  <si>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</si>
  <si>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</si>
  <si>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</si>
  <si>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</si>
  <si>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</si>
  <si>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</si>
  <si>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</si>
  <si>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</si>
  <si>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</si>
  <si>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</si>
  <si>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</si>
  <si>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</si>
  <si>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</si>
  <si>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</si>
  <si>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</si>
  <si>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</si>
  <si>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</si>
  <si>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</si>
  <si>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</si>
  <si>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</si>
  <si>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</si>
  <si>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</si>
  <si>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</si>
  <si>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</si>
  <si>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</si>
  <si>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</si>
  <si>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</si>
  <si>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</si>
  <si>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</si>
  <si>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</si>
  <si>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</si>
  <si>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</si>
  <si>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</si>
  <si>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</si>
  <si>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</si>
  <si>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</si>
  <si>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</si>
  <si>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</si>
  <si>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</si>
  <si>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</si>
  <si>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</si>
  <si>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</si>
  <si>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</si>
  <si>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</si>
  <si>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</si>
  <si>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</si>
  <si>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</si>
  <si>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</si>
  <si>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</si>
  <si>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</si>
  <si>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</si>
  <si>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</si>
  <si>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</si>
  <si>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</si>
  <si>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</si>
  <si>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</si>
  <si>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</si>
  <si>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</si>
  <si>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</si>
  <si>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</si>
  <si>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</si>
  <si>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</si>
  <si>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</si>
  <si>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</si>
  <si>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</si>
  <si>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</si>
  <si>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</si>
  <si>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</si>
  <si>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</si>
  <si>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</si>
  <si>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</si>
  <si>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</si>
  <si>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</si>
  <si>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</si>
  <si>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</si>
  <si>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</si>
  <si>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</si>
  <si>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</si>
  <si>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</si>
  <si>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</si>
  <si>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</si>
  <si>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</si>
  <si>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</si>
  <si>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</si>
  <si>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</si>
  <si>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</si>
  <si>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</si>
  <si>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</si>
  <si>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</si>
  <si>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</si>
  <si>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</si>
  <si>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</si>
  <si>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</si>
  <si>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</si>
  <si>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</si>
  <si>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</si>
  <si>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</si>
  <si>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</si>
  <si>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</si>
  <si>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</si>
  <si>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</si>
  <si>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</si>
  <si>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</si>
  <si>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</si>
  <si>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</si>
  <si>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</si>
  <si>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</si>
  <si>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</si>
  <si>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</si>
  <si>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</si>
  <si>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</si>
  <si>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</si>
  <si>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</si>
  <si>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</si>
  <si>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</si>
  <si>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</si>
  <si>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</si>
  <si>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</si>
  <si>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</si>
  <si>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</si>
  <si>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</si>
  <si>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</si>
  <si>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</si>
  <si>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</si>
  <si>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</si>
  <si>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</si>
  <si>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</si>
  <si>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</si>
  <si>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</si>
  <si>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</si>
  <si>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</si>
  <si>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</si>
  <si>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</si>
  <si>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</si>
  <si>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</si>
  <si>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</si>
  <si>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</si>
  <si>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</si>
  <si>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</si>
  <si>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</si>
  <si>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</si>
  <si>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</si>
  <si>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</si>
  <si>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</si>
  <si>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</si>
  <si>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</si>
  <si>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</si>
  <si>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</si>
  <si>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</si>
  <si>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</si>
  <si>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</si>
  <si>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</si>
  <si>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</si>
  <si>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</si>
  <si>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</si>
  <si>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</si>
  <si>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</si>
  <si>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</si>
  <si>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</si>
  <si>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</si>
  <si>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</si>
  <si>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</si>
  <si>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</si>
  <si>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</si>
  <si>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</si>
  <si>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</si>
  <si>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</si>
  <si>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</si>
  <si>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</si>
  <si>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</si>
  <si>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</si>
  <si>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</si>
  <si>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</si>
  <si>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</si>
  <si>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</si>
  <si>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</si>
  <si>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</si>
  <si>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</si>
  <si>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</si>
  <si>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</si>
  <si>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</si>
  <si>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</si>
  <si>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</si>
  <si>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</si>
  <si>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</si>
  <si>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</si>
  <si>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</si>
  <si>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</si>
  <si>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</si>
  <si>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</si>
  <si>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</si>
  <si>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</si>
  <si>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</si>
  <si>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</si>
  <si>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</si>
  <si>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</si>
  <si>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</si>
  <si>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</si>
  <si>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</si>
  <si>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</si>
  <si>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</si>
  <si>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</si>
  <si>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</si>
  <si>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</si>
  <si>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</si>
  <si>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</si>
  <si>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</si>
  <si>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</si>
  <si>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</si>
  <si>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</si>
  <si>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</si>
  <si>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</si>
  <si>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</si>
  <si>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</si>
  <si>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</si>
  <si>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</si>
  <si>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</si>
  <si>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</si>
  <si>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</si>
  <si>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</si>
  <si>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</si>
  <si>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</si>
  <si>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</si>
  <si>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</si>
  <si>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</si>
  <si>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</si>
  <si>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</si>
  <si>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</si>
  <si>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</si>
  <si>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</si>
  <si>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</si>
  <si>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</si>
  <si>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</si>
  <si>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</si>
  <si>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</si>
  <si>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</si>
  <si>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</si>
  <si>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</si>
  <si>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</si>
  <si>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</si>
  <si>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</si>
  <si>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</si>
  <si>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</si>
  <si>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</si>
  <si>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</si>
  <si>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</si>
  <si>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</si>
  <si>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</si>
  <si>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</si>
  <si>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</si>
  <si>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</si>
  <si>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</si>
  <si>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</si>
  <si>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</si>
  <si>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</si>
  <si>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</si>
  <si>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</si>
  <si>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</si>
  <si>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</si>
  <si>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</si>
  <si>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</si>
  <si>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</si>
  <si>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</si>
  <si>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</si>
  <si>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</si>
  <si>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</si>
  <si>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</si>
  <si>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</si>
  <si>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</si>
  <si>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</si>
  <si>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</si>
  <si>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</si>
  <si>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</si>
  <si>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</si>
  <si>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</si>
  <si>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</si>
  <si>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</si>
  <si>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</si>
  <si>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</si>
  <si>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</si>
  <si>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</si>
  <si>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</si>
  <si>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</si>
  <si>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</si>
  <si>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</si>
  <si>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</si>
  <si>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</si>
  <si>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</si>
  <si>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</si>
  <si>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</si>
  <si>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</si>
  <si>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</si>
  <si>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</si>
  <si>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</si>
  <si>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</si>
  <si>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</si>
  <si>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</si>
  <si>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</si>
  <si>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</si>
  <si>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</si>
  <si>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</si>
  <si>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</si>
  <si>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</si>
  <si>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</si>
  <si>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</si>
  <si>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</si>
  <si>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</si>
  <si>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</si>
  <si>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</si>
  <si>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</si>
  <si>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</si>
  <si>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</si>
  <si>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</si>
  <si>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</si>
  <si>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</si>
  <si>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</si>
  <si>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</si>
  <si>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</si>
  <si>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</si>
  <si>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</si>
  <si>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</si>
  <si>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</si>
  <si>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</si>
  <si>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</si>
  <si>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</si>
  <si>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</si>
  <si>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</si>
  <si>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</si>
  <si>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</si>
  <si>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</si>
  <si>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</si>
  <si>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</si>
  <si>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</si>
  <si>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</si>
  <si>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</si>
  <si>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</si>
  <si>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</si>
  <si>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</si>
  <si>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</si>
  <si>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</si>
  <si>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</si>
  <si>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</si>
  <si>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</si>
  <si>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</si>
  <si>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</si>
  <si>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</si>
  <si>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</si>
  <si>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</si>
  <si>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</si>
  <si>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</si>
  <si>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</si>
  <si>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</si>
  <si>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</si>
  <si>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</si>
  <si>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</si>
  <si>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</si>
  <si>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</si>
  <si>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</si>
  <si>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</si>
  <si>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</si>
  <si>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</si>
  <si>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</si>
  <si>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</si>
  <si>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</si>
  <si>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</si>
  <si>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</si>
  <si>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</si>
  <si>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</si>
  <si>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</si>
  <si>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</si>
  <si>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</si>
  <si>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</si>
  <si>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</si>
  <si>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</si>
  <si>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</si>
  <si>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</si>
  <si>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</si>
  <si>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</si>
  <si>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</si>
  <si>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</si>
  <si>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</si>
  <si>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</si>
  <si>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</si>
  <si>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</si>
  <si>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</si>
  <si>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</si>
  <si>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</si>
  <si>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</si>
  <si>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</si>
  <si>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</si>
  <si>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</si>
  <si>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</si>
  <si>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</si>
  <si>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</si>
  <si>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</si>
  <si>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</si>
  <si>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</si>
  <si>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</si>
  <si>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</si>
  <si>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</si>
  <si>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</si>
  <si>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</si>
  <si>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</si>
  <si>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</si>
  <si>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</si>
  <si>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</si>
  <si>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</si>
  <si>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</si>
  <si>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</si>
  <si>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</si>
  <si>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</si>
  <si>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</si>
  <si>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</si>
  <si>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</si>
  <si>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</si>
  <si>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</si>
  <si>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</si>
  <si>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</si>
  <si>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</si>
  <si>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</si>
  <si>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</si>
  <si>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</si>
  <si>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</si>
  <si>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</si>
  <si>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</si>
  <si>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</si>
  <si>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</si>
  <si>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</si>
  <si>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</si>
  <si>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</si>
  <si>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</si>
  <si>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</si>
  <si>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</si>
  <si>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</si>
  <si>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</si>
  <si>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</si>
  <si>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</si>
  <si>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</si>
  <si>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</si>
  <si>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</si>
  <si>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</si>
  <si>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</si>
  <si>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</si>
  <si>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</si>
  <si>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</si>
  <si>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</si>
  <si>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</si>
  <si>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</si>
  <si>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</si>
  <si>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</si>
  <si>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</si>
  <si>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</si>
  <si>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</si>
  <si>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</si>
  <si>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</si>
  <si>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</si>
  <si>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</si>
  <si>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</si>
  <si>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</si>
  <si>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</si>
  <si>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</si>
  <si>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</si>
  <si>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</si>
  <si>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</si>
  <si>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</si>
  <si>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</si>
  <si>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</si>
  <si>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</si>
  <si>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</si>
  <si>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</si>
  <si>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</si>
  <si>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</si>
  <si>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</si>
  <si>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</si>
  <si>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</si>
  <si>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</si>
  <si>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</si>
  <si>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</si>
  <si>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</si>
  <si>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</si>
  <si>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</si>
  <si>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</si>
  <si>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</si>
  <si>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</si>
  <si>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</si>
  <si>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</si>
  <si>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</si>
  <si>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</si>
  <si>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</si>
  <si>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</si>
  <si>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</si>
  <si>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</si>
  <si>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</si>
  <si>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</si>
  <si>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</si>
  <si>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</si>
  <si>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</si>
  <si>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</si>
  <si>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</si>
  <si>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</si>
  <si>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</si>
  <si>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</si>
  <si>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</si>
  <si>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</si>
  <si>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</si>
  <si>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</si>
  <si>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</si>
  <si>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</si>
  <si>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</si>
  <si>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</si>
  <si>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</si>
  <si>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</si>
  <si>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</si>
  <si>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</si>
  <si>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</si>
  <si>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</si>
  <si>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</si>
  <si>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</si>
  <si>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</si>
  <si>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</si>
  <si>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</si>
  <si>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</si>
  <si>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</si>
  <si>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</si>
  <si>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</si>
  <si>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</si>
  <si>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</si>
  <si>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</si>
  <si>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</si>
  <si>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</si>
  <si>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</si>
  <si>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</si>
  <si>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</si>
  <si>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</si>
  <si>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</si>
  <si>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</si>
  <si>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</si>
  <si>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</si>
  <si>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</si>
  <si>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</si>
  <si>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</si>
  <si>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</si>
  <si>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</si>
  <si>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</si>
  <si>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</si>
  <si>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</si>
  <si>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</si>
  <si>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</si>
  <si>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</si>
  <si>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</si>
  <si>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</si>
  <si>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</si>
  <si>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</si>
  <si>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</si>
  <si>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</si>
  <si>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</si>
  <si>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</si>
  <si>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</si>
  <si>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</si>
  <si>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</si>
  <si>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</si>
  <si>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</si>
  <si>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</si>
  <si>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</si>
  <si>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</si>
  <si>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</si>
  <si>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</si>
  <si>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</si>
  <si>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</si>
  <si>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</si>
  <si>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</si>
  <si>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</si>
  <si>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</si>
  <si>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</si>
  <si>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</si>
  <si>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</si>
  <si>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</si>
  <si>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</si>
  <si>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</si>
  <si>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</si>
  <si>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</si>
  <si>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</si>
  <si>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</si>
  <si>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</si>
  <si>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</si>
  <si>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</si>
  <si>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</si>
  <si>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</si>
  <si>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</si>
  <si>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</si>
  <si>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</si>
  <si>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</si>
  <si>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</si>
  <si>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</si>
  <si>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</si>
  <si>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</si>
  <si>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</si>
  <si>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</si>
  <si>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</si>
  <si>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</si>
  <si>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</si>
  <si>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</si>
  <si>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</si>
  <si>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</si>
  <si>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</si>
  <si>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</si>
  <si>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</si>
  <si>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</si>
  <si>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</si>
  <si>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</si>
  <si>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</si>
  <si>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</si>
  <si>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</si>
  <si>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</si>
  <si>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</si>
  <si>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</si>
  <si>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</si>
  <si>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</si>
  <si>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</si>
  <si>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</si>
  <si>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</si>
  <si>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</si>
  <si>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</si>
  <si>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</si>
  <si>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</si>
  <si>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</si>
  <si>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</si>
  <si>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</si>
  <si>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</si>
  <si>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</si>
  <si>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</si>
  <si>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</si>
  <si>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</si>
  <si>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</si>
  <si>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</si>
  <si>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</si>
  <si>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</si>
  <si>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</si>
  <si>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</si>
  <si>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</si>
  <si>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</si>
  <si>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</si>
  <si>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</si>
  <si>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</si>
  <si>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</si>
  <si>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</si>
  <si>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</si>
  <si>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</si>
  <si>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</si>
  <si>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</si>
  <si>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</si>
  <si>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</si>
  <si>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</si>
  <si>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</si>
  <si>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</si>
  <si>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</si>
  <si>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</si>
  <si>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</si>
  <si>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</si>
  <si>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</si>
  <si>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</si>
  <si>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</si>
  <si>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</si>
  <si>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</si>
  <si>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</si>
  <si>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</si>
  <si>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</si>
  <si>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</si>
  <si>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</si>
  <si>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</si>
  <si>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</si>
  <si>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</si>
  <si>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</si>
  <si>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</si>
  <si>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</si>
  <si>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</si>
  <si>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</si>
  <si>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</si>
  <si>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</si>
  <si>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</si>
  <si>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</si>
  <si>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</si>
  <si>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</si>
  <si>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</si>
  <si>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</si>
  <si>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</si>
  <si>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</si>
  <si>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</si>
  <si>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</si>
  <si>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</si>
  <si>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</si>
  <si>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</si>
  <si>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</si>
  <si>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</si>
  <si>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</si>
  <si>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</si>
  <si>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</si>
  <si>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</si>
  <si>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</si>
  <si>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</si>
  <si>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</si>
  <si>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</si>
  <si>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</si>
  <si>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</si>
  <si>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</si>
  <si>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</si>
  <si>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</si>
  <si>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</si>
  <si>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</si>
  <si>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</si>
  <si>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</si>
  <si>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</si>
  <si>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</si>
  <si>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</si>
  <si>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</si>
  <si>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</si>
  <si>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</si>
  <si>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</si>
  <si>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</si>
  <si>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</si>
  <si>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</si>
  <si>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</si>
  <si>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</si>
  <si>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</si>
  <si>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</si>
  <si>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</si>
  <si>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</si>
  <si>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</si>
  <si>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</si>
  <si>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</si>
  <si>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</si>
  <si>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</si>
  <si>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</si>
  <si>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</si>
  <si>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</si>
  <si>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</si>
  <si>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</si>
  <si>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</si>
  <si>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</si>
  <si>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</si>
  <si>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</si>
  <si>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</si>
  <si>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</si>
  <si>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</si>
  <si>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</si>
  <si>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</si>
  <si>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</si>
  <si>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</si>
  <si>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</si>
  <si>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</si>
  <si>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</si>
  <si>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</si>
  <si>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</si>
  <si>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</si>
  <si>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</si>
  <si>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</si>
  <si>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</si>
  <si>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</si>
  <si>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</si>
  <si>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</si>
  <si>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</si>
  <si>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</si>
  <si>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</si>
  <si>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</si>
  <si>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</si>
  <si>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</si>
  <si>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</si>
  <si>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</si>
  <si>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</si>
  <si>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</si>
  <si>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</si>
  <si>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</si>
  <si>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</si>
  <si>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</si>
  <si>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</si>
  <si>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</si>
  <si>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</si>
  <si>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</si>
  <si>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</si>
  <si>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</si>
  <si>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</si>
  <si>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</si>
  <si>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</si>
  <si>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</si>
  <si>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</si>
  <si>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</si>
  <si>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</si>
  <si>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</si>
  <si>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</si>
  <si>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</si>
  <si>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</si>
  <si>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</si>
  <si>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</si>
  <si>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</si>
  <si>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</si>
  <si>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</si>
  <si>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</si>
  <si>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</si>
  <si>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</si>
  <si>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</si>
  <si>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</si>
  <si>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</si>
  <si>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</si>
  <si>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</si>
  <si>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</si>
  <si>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</si>
  <si>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</si>
  <si>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</si>
  <si>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</si>
  <si>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</si>
  <si>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</si>
  <si>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</si>
  <si>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</si>
  <si>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</si>
  <si>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</si>
  <si>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</si>
  <si>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</si>
  <si>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</si>
  <si>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</si>
  <si>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</si>
  <si>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</si>
  <si>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</si>
  <si>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</si>
  <si>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</si>
  <si>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</si>
  <si>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</si>
  <si>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</si>
  <si>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</si>
  <si>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</si>
  <si>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</si>
  <si>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</si>
  <si>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</si>
  <si>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</si>
  <si>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</si>
  <si>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</si>
  <si>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</si>
  <si>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</si>
  <si>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</si>
  <si>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</si>
  <si>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</si>
  <si>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</si>
  <si>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</si>
  <si>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</si>
  <si>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</si>
  <si>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</si>
  <si>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</si>
  <si>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</si>
  <si>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</si>
  <si>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</si>
  <si>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</si>
  <si>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</si>
  <si>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</si>
  <si>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</si>
  <si>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</si>
  <si>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</si>
  <si>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</si>
  <si>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</si>
  <si>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</si>
  <si>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</si>
  <si>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</si>
  <si>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</si>
  <si>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</si>
  <si>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</si>
  <si>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</si>
  <si>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</si>
  <si>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</si>
  <si>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</si>
  <si>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</si>
  <si>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</si>
  <si>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</si>
  <si>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</si>
  <si>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</si>
  <si>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</si>
  <si>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</si>
  <si>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</si>
  <si>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</si>
  <si>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</si>
  <si>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</si>
  <si>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</si>
  <si>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</si>
  <si>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</si>
  <si>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</si>
  <si>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</si>
  <si>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</si>
  <si>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</si>
  <si>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</si>
  <si>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</si>
  <si>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</si>
  <si>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</si>
  <si>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</si>
  <si>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</si>
  <si>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</si>
  <si>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</si>
  <si>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</si>
  <si>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</si>
  <si>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</si>
  <si>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</si>
  <si>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</si>
  <si>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</si>
  <si>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</si>
  <si>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</si>
  <si>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</si>
  <si>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</si>
  <si>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</si>
  <si>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</si>
  <si>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</si>
  <si>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</si>
  <si>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</si>
  <si>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</si>
  <si>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</si>
  <si>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</si>
  <si>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</si>
  <si>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</si>
  <si>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</si>
  <si>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</si>
  <si>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</si>
  <si>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</si>
  <si>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</si>
  <si>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</si>
  <si>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</si>
  <si>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</si>
  <si>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</si>
  <si>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</si>
  <si>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</si>
  <si>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</si>
  <si>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</si>
  <si>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</si>
  <si>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</si>
  <si>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</si>
  <si>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</si>
  <si>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</si>
  <si>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</si>
  <si>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</si>
  <si>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</si>
  <si>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</si>
  <si>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</si>
  <si>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</si>
  <si>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</si>
  <si>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</si>
  <si>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</si>
  <si>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</si>
  <si>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</si>
  <si>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</si>
  <si>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</si>
  <si>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</si>
  <si>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</si>
  <si>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</si>
  <si>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</si>
  <si>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</si>
  <si>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</si>
  <si>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</si>
  <si>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</si>
  <si>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</si>
  <si>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</si>
  <si>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</si>
  <si>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</si>
  <si>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</si>
  <si>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</si>
  <si>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</si>
  <si>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</si>
  <si>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</si>
  <si>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</si>
  <si>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</si>
  <si>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</si>
  <si>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</si>
  <si>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</si>
  <si>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</si>
  <si>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</si>
  <si>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</si>
  <si>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</si>
  <si>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</si>
  <si>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</si>
  <si>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</si>
  <si>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</si>
  <si>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</si>
  <si>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</si>
  <si>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</si>
  <si>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</si>
  <si>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</si>
  <si>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</si>
  <si>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</si>
  <si>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</si>
  <si>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</si>
  <si>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</si>
  <si>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</si>
  <si>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</si>
  <si>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</si>
  <si>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</si>
  <si>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</si>
  <si>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</si>
  <si>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</si>
  <si>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</si>
  <si>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</si>
  <si>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</si>
  <si>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</si>
  <si>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</si>
  <si>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</si>
  <si>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</si>
  <si>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</si>
  <si>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</si>
  <si>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</si>
  <si>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</si>
  <si>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</si>
  <si>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</si>
  <si>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</si>
  <si>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</si>
  <si>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</si>
  <si>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</si>
  <si>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</si>
  <si>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</si>
  <si>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</si>
  <si>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</si>
  <si>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</si>
  <si>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</si>
  <si>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</si>
  <si>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</si>
  <si>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</si>
  <si>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</si>
  <si>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</si>
  <si>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</si>
  <si>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</si>
  <si>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</si>
  <si>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</si>
  <si>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</si>
  <si>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</si>
  <si>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</si>
  <si>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</si>
  <si>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</si>
  <si>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</si>
  <si>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</si>
  <si>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</si>
  <si>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</si>
  <si>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</si>
  <si>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</si>
  <si>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</si>
  <si>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</si>
  <si>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</si>
  <si>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</si>
  <si>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</si>
  <si>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</si>
  <si>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</si>
  <si>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</si>
  <si>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</si>
  <si>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</si>
  <si>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</si>
  <si>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</si>
  <si>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</si>
  <si>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</si>
  <si>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</si>
  <si>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</si>
  <si>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</si>
  <si>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</si>
  <si>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</si>
  <si>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</si>
  <si>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</si>
  <si>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</si>
  <si>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</si>
  <si>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</si>
  <si>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</si>
  <si>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</si>
  <si>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</si>
  <si>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</si>
  <si>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</si>
  <si>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</si>
  <si>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</si>
  <si>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</si>
  <si>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</si>
  <si>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</si>
  <si>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</si>
  <si>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</si>
  <si>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</si>
  <si>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</si>
  <si>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</si>
  <si>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</si>
  <si>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</si>
  <si>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</si>
  <si>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</si>
  <si>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</si>
  <si>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</si>
  <si>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</si>
  <si>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</si>
  <si>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</si>
  <si>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</si>
  <si>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</si>
  <si>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</si>
  <si>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</si>
  <si>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</si>
  <si>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</si>
  <si>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</si>
  <si>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</si>
  <si>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</si>
  <si>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</si>
  <si>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</si>
  <si>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</si>
  <si>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</si>
  <si>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</si>
  <si>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</si>
  <si>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</si>
  <si>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</si>
  <si>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</si>
  <si>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</si>
  <si>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</si>
  <si>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</si>
  <si>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</si>
  <si>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</si>
  <si>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</si>
  <si>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</si>
  <si>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</si>
  <si>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</si>
  <si>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</si>
  <si>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</si>
  <si>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</si>
  <si>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</si>
  <si>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</si>
  <si>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</si>
  <si>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</si>
  <si>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</si>
  <si>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</si>
  <si>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</si>
  <si>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</si>
  <si>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</si>
  <si>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</si>
  <si>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</si>
  <si>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</si>
  <si>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</si>
  <si>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</si>
  <si>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</si>
  <si>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</si>
  <si>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</si>
  <si>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</si>
  <si>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</si>
  <si>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</si>
  <si>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</si>
  <si>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</si>
  <si>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</si>
  <si>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</si>
  <si>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</si>
  <si>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</si>
  <si>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</si>
  <si>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</si>
  <si>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</si>
  <si>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</si>
  <si>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</si>
  <si>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</si>
  <si>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</si>
  <si>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</si>
  <si>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</si>
  <si>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</si>
  <si>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</si>
  <si>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</si>
  <si>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</si>
  <si>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</si>
  <si>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</si>
  <si>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</si>
  <si>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</si>
  <si>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</si>
  <si>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</si>
  <si>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</si>
  <si>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</si>
  <si>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</si>
  <si>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</si>
  <si>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</si>
  <si>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</si>
  <si>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</si>
  <si>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</si>
  <si>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</si>
  <si>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</si>
  <si>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</si>
  <si>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</si>
  <si>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</si>
  <si>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</si>
  <si>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</si>
  <si>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</si>
  <si>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</si>
  <si>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</si>
  <si>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</si>
  <si>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</si>
  <si>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</si>
  <si>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</si>
  <si>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</si>
  <si>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</si>
  <si>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</si>
  <si>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</si>
  <si>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</si>
  <si>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</si>
  <si>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</si>
  <si>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</si>
  <si>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</si>
  <si>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</si>
  <si>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</si>
  <si>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</si>
  <si>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</si>
  <si>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</si>
  <si>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</si>
  <si>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</si>
  <si>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</si>
  <si>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</si>
  <si>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</si>
  <si>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</si>
  <si>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</si>
  <si>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</si>
  <si>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</si>
  <si>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</si>
  <si>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</si>
  <si>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</si>
  <si>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</si>
  <si>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</si>
  <si>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</si>
  <si>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</si>
  <si>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</si>
  <si>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</si>
  <si>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</si>
  <si>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</si>
  <si>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</si>
  <si>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</si>
  <si>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</si>
  <si>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</si>
  <si>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</si>
  <si>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</si>
  <si>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</si>
  <si>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</si>
  <si>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</si>
  <si>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</si>
  <si>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</si>
  <si>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</si>
  <si>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</si>
  <si>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</si>
  <si>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</si>
  <si>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</si>
  <si>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</si>
  <si>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</si>
  <si>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</si>
  <si>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</si>
  <si>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</si>
  <si>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</si>
  <si>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</si>
  <si>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</si>
  <si>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</si>
  <si>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</si>
  <si>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</si>
  <si>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</si>
  <si>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</si>
  <si>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</si>
  <si>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</si>
  <si>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</si>
  <si>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</si>
  <si>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</si>
  <si>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</si>
  <si>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</si>
  <si>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</si>
  <si>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</si>
  <si>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</si>
  <si>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</si>
  <si>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</si>
  <si>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</si>
  <si>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</si>
  <si>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</si>
  <si>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</si>
  <si>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</si>
  <si>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</si>
  <si>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</si>
  <si>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</si>
  <si>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</si>
  <si>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</si>
  <si>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</si>
  <si>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</si>
  <si>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</si>
  <si>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</si>
  <si>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</si>
  <si>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</si>
  <si>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</si>
  <si>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</si>
  <si>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</si>
  <si>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</si>
  <si>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</si>
  <si>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</si>
  <si>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</si>
  <si>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</si>
  <si>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</si>
  <si>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</si>
  <si>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</si>
  <si>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</si>
  <si>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</si>
  <si>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</si>
  <si>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</si>
  <si>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</si>
  <si>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</si>
  <si>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</si>
  <si>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</si>
  <si>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</si>
  <si>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</si>
  <si>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</si>
  <si>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</si>
  <si>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</si>
  <si>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</si>
  <si>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</si>
  <si>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</si>
  <si>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</si>
  <si>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</si>
  <si>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</si>
  <si>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</si>
  <si>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</si>
  <si>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</si>
  <si>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</si>
  <si>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</si>
  <si>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</si>
  <si>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</si>
  <si>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</si>
  <si>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</si>
  <si>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</si>
  <si>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</si>
  <si>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</si>
  <si>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</si>
  <si>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</si>
  <si>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</si>
  <si>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</si>
  <si>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</si>
  <si>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</si>
  <si>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</si>
  <si>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</si>
  <si>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</si>
  <si>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</si>
  <si>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</si>
  <si>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</si>
  <si>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</si>
  <si>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</si>
  <si>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</si>
  <si>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</si>
  <si>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</si>
  <si>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</si>
  <si>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</si>
  <si>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</si>
  <si>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</si>
  <si>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</si>
  <si>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</si>
  <si>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</si>
  <si>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</si>
  <si>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</si>
  <si>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</si>
  <si>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</si>
  <si>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</si>
  <si>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</si>
  <si>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</si>
  <si>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</si>
  <si>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</si>
  <si>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</si>
  <si>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</si>
  <si>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</si>
  <si>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</si>
  <si>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</si>
  <si>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</si>
  <si>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</si>
  <si>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</si>
  <si>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</si>
  <si>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</si>
  <si>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</si>
  <si>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</si>
  <si>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</si>
  <si>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</si>
  <si>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</si>
  <si>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</si>
  <si>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</si>
  <si>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</si>
  <si>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</si>
  <si>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</si>
  <si>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</si>
  <si>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</si>
  <si>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</si>
  <si>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</si>
  <si>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</si>
  <si>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</si>
  <si>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</si>
  <si>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</si>
  <si>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</si>
  <si>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</si>
  <si>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</si>
  <si>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</si>
  <si>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</si>
  <si>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</si>
  <si>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</si>
  <si>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</si>
  <si>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</si>
  <si>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</si>
  <si>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</si>
  <si>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</si>
  <si>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</si>
  <si>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</si>
  <si>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</si>
  <si>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</si>
  <si>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</si>
  <si>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</si>
  <si>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</si>
  <si>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</si>
  <si>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</si>
  <si>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</si>
  <si>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</si>
  <si>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</si>
  <si>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</si>
  <si>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</si>
  <si>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</si>
  <si>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</si>
  <si>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</si>
  <si>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</si>
  <si>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</si>
  <si>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</si>
  <si>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</si>
  <si>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</si>
  <si>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</si>
  <si>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</si>
  <si>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</si>
  <si>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</si>
  <si>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</si>
  <si>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</si>
  <si>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</si>
  <si>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</si>
  <si>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</si>
  <si>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</si>
  <si>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</si>
  <si>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</si>
  <si>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</si>
  <si>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</si>
  <si>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</si>
  <si>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</si>
  <si>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</si>
  <si>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</si>
  <si>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</si>
  <si>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</si>
  <si>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</si>
  <si>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</si>
  <si>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</si>
  <si>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</si>
  <si>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</si>
  <si>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</si>
  <si>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</si>
  <si>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</si>
  <si>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</si>
  <si>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</si>
  <si>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</si>
  <si>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</si>
  <si>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</si>
  <si>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</si>
  <si>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</si>
  <si>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</si>
  <si>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</si>
  <si>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</si>
  <si>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</si>
  <si>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</si>
  <si>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</si>
  <si>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</si>
  <si>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</si>
  <si>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</si>
  <si>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</si>
  <si>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</si>
  <si>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</si>
  <si>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</si>
  <si>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</si>
  <si>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</si>
  <si>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</si>
  <si>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</si>
  <si>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</si>
  <si>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</si>
  <si>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</si>
  <si>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</si>
  <si>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</si>
  <si>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</si>
  <si>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</si>
  <si>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</si>
  <si>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</si>
  <si>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</si>
  <si>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</si>
  <si>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</si>
  <si>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</si>
  <si>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</si>
  <si>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</si>
  <si>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</si>
  <si>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</si>
  <si>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</si>
  <si>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</si>
  <si>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</si>
  <si>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</si>
  <si>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</si>
  <si>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</si>
  <si>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</si>
  <si>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</si>
  <si>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</si>
  <si>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</si>
  <si>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</si>
  <si>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</si>
  <si>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</si>
  <si>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</si>
  <si>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</si>
  <si>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</si>
  <si>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</si>
  <si>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</si>
  <si>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</si>
  <si>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</si>
  <si>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</si>
  <si>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</si>
  <si>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</si>
  <si>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</si>
  <si>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</si>
  <si>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</si>
  <si>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</si>
  <si>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</si>
  <si>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</si>
  <si>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</si>
  <si>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</si>
  <si>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</si>
  <si>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</si>
  <si>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</si>
  <si>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</si>
  <si>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</si>
  <si>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</si>
  <si>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</si>
  <si>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</si>
  <si>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</si>
  <si>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</si>
  <si>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</si>
  <si>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</si>
  <si>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</si>
  <si>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</si>
  <si>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</si>
  <si>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</si>
  <si>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</si>
  <si>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</si>
  <si>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</si>
  <si>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</si>
  <si>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</si>
  <si>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</si>
  <si>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</si>
  <si>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</si>
  <si>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</si>
  <si>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</si>
  <si>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</si>
  <si>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</si>
  <si>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</si>
  <si>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</si>
  <si>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</si>
  <si>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</si>
  <si>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</si>
  <si>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</si>
  <si>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</si>
  <si>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</si>
  <si>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</si>
  <si>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</si>
  <si>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</si>
  <si>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</si>
  <si>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</si>
  <si>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</si>
  <si>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</si>
  <si>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</si>
  <si>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</si>
  <si>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</si>
  <si>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</si>
  <si>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</si>
  <si>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</si>
  <si>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</si>
  <si>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</si>
  <si>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</si>
  <si>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</si>
  <si>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</si>
  <si>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</si>
  <si>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</si>
  <si>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</si>
  <si>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</si>
  <si>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</si>
  <si>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</si>
  <si>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</si>
  <si>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</si>
  <si>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</si>
  <si>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</si>
  <si>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</si>
  <si>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</si>
  <si>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</si>
  <si>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</si>
  <si>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</si>
  <si>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</si>
  <si>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</si>
  <si>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</si>
  <si>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</si>
  <si>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</si>
  <si>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</si>
  <si>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</si>
  <si>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</si>
  <si>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</si>
  <si>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</si>
  <si>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</si>
  <si>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</si>
  <si>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</si>
  <si>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</si>
  <si>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</si>
  <si>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</si>
  <si>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</si>
  <si>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</si>
  <si>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</si>
  <si>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</si>
  <si>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</si>
  <si>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</si>
  <si>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</si>
  <si>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</si>
  <si>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</si>
  <si>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</si>
  <si>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</si>
  <si>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</si>
  <si>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</si>
  <si>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</si>
  <si>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</si>
  <si>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</si>
  <si>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</si>
  <si>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</si>
  <si>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</si>
  <si>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</si>
  <si>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</si>
  <si>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</si>
  <si>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</si>
  <si>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</si>
  <si>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</si>
  <si>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</si>
  <si>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</si>
  <si>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</si>
  <si>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</si>
  <si>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</si>
  <si>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</si>
  <si>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</si>
  <si>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</si>
  <si>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</si>
  <si>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</si>
  <si>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</si>
  <si>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</si>
  <si>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</si>
  <si>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</si>
  <si>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</si>
  <si>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</si>
  <si>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</si>
  <si>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</si>
  <si>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</si>
  <si>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</si>
  <si>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</si>
  <si>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</si>
  <si>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</si>
  <si>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</si>
  <si>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</si>
  <si>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</si>
  <si>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</si>
  <si>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</si>
  <si>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</si>
  <si>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</si>
  <si>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</si>
  <si>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</si>
  <si>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</si>
  <si>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</si>
  <si>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</si>
  <si>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</si>
  <si>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</si>
  <si>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</si>
  <si>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</si>
  <si>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</si>
  <si>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</si>
  <si>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</si>
  <si>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</si>
  <si>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</si>
  <si>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</si>
  <si>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</si>
  <si>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</si>
  <si>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</si>
  <si>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</si>
  <si>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</si>
  <si>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</si>
  <si>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</si>
  <si>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</si>
  <si>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</si>
  <si>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</si>
  <si>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</si>
  <si>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</si>
  <si>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</si>
  <si>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</si>
  <si>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</si>
  <si>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</si>
  <si>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</si>
  <si>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</si>
  <si>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</si>
  <si>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</si>
  <si>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</si>
  <si>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</si>
  <si>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</si>
  <si>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</si>
  <si>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</si>
  <si>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</si>
  <si>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</si>
  <si>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</si>
  <si>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</si>
  <si>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</si>
  <si>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</si>
  <si>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</si>
  <si>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</si>
  <si>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</si>
  <si>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</si>
  <si>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</si>
  <si>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</si>
  <si>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</si>
  <si>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</si>
  <si>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</si>
  <si>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</si>
  <si>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</si>
  <si>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</si>
  <si>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</si>
  <si>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</si>
  <si>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</si>
  <si>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</si>
  <si>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</si>
  <si>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</si>
  <si>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</si>
  <si>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</si>
  <si>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</si>
  <si>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</si>
  <si>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</si>
  <si>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</si>
  <si>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</si>
  <si>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</si>
  <si>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</si>
  <si>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</si>
  <si>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</si>
  <si>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</si>
  <si>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</si>
  <si>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</si>
  <si>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</si>
  <si>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</si>
  <si>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</si>
  <si>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</si>
  <si>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</si>
  <si>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</si>
  <si>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</si>
  <si>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</si>
  <si>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</si>
  <si>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</si>
  <si>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</si>
  <si>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</si>
  <si>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</si>
  <si>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</si>
  <si>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</si>
  <si>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</si>
  <si>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</si>
  <si>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</si>
  <si>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</si>
  <si>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</si>
  <si>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</si>
  <si>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</si>
  <si>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</si>
  <si>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</si>
  <si>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</si>
  <si>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</si>
  <si>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</si>
  <si>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</si>
  <si>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</si>
  <si>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</si>
  <si>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</si>
  <si>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</si>
  <si>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</si>
  <si>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</si>
  <si>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</si>
  <si>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</si>
  <si>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</si>
  <si>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</si>
  <si>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</si>
  <si>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</si>
  <si>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</si>
  <si>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</si>
  <si>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</si>
  <si>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</si>
  <si>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</si>
  <si>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</si>
  <si>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</si>
  <si>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</si>
  <si>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</si>
  <si>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</si>
  <si>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</si>
  <si>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</si>
  <si>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</si>
  <si>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</si>
  <si>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</si>
  <si>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</si>
  <si>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</si>
  <si>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</si>
  <si>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</si>
  <si>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</si>
  <si>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</si>
  <si>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</si>
  <si>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</si>
  <si>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</si>
  <si>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</si>
  <si>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</si>
  <si>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</si>
  <si>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</si>
  <si>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</si>
  <si>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</si>
  <si>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</si>
  <si>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</si>
  <si>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</si>
  <si>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</si>
  <si>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</si>
  <si>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</si>
  <si>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</si>
  <si>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</si>
  <si>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</si>
  <si>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</si>
  <si>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</si>
  <si>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</si>
  <si>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</si>
  <si>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</si>
  <si>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</si>
  <si>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</si>
  <si>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</si>
  <si>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</si>
  <si>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</si>
  <si>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</si>
  <si>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</si>
  <si>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</si>
  <si>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</si>
  <si>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</si>
  <si>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</si>
  <si>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</si>
  <si>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</si>
  <si>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</si>
  <si>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</si>
  <si>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</si>
  <si>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</si>
  <si>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</si>
  <si>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</si>
  <si>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</si>
  <si>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</si>
  <si>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</si>
  <si>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</si>
  <si>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</si>
  <si>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</si>
  <si>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</si>
  <si>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</si>
  <si>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</si>
  <si>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</si>
  <si>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</si>
  <si>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</si>
  <si>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</si>
  <si>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</si>
  <si>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</si>
  <si>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</si>
  <si>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</si>
  <si>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</si>
  <si>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</si>
  <si>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</si>
  <si>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</si>
  <si>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</si>
  <si>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</si>
  <si>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</si>
  <si>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</si>
  <si>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</si>
  <si>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</si>
  <si>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</si>
  <si>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</si>
  <si>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</si>
  <si>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</si>
  <si>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</si>
  <si>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</si>
  <si>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</si>
  <si>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</si>
  <si>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</si>
  <si>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</si>
  <si>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</si>
  <si>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</si>
  <si>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</si>
  <si>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</si>
  <si>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</si>
  <si>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</si>
  <si>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</si>
  <si>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</si>
  <si>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</si>
  <si>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</si>
  <si>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</si>
  <si>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</si>
  <si>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</si>
  <si>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</si>
  <si>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</si>
  <si>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</si>
  <si>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</si>
  <si>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</si>
  <si>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</si>
  <si>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</si>
  <si>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</si>
  <si>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</si>
  <si>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</si>
  <si>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</si>
  <si>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</si>
  <si>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</si>
  <si>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</si>
  <si>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</si>
  <si>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</si>
  <si>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</si>
  <si>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</si>
  <si>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</si>
  <si>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</si>
  <si>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</si>
  <si>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</si>
  <si>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</si>
  <si>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</si>
  <si>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</si>
  <si>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</si>
  <si>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</si>
  <si>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</si>
  <si>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</si>
  <si>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</si>
  <si>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</si>
  <si>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</si>
  <si>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</si>
  <si>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</si>
  <si>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</si>
  <si>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</si>
  <si>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</si>
  <si>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</si>
  <si>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</si>
  <si>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</si>
  <si>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</si>
  <si>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</si>
  <si>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</si>
  <si>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</si>
  <si>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</si>
  <si>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</si>
  <si>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</si>
  <si>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</si>
  <si>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</si>
  <si>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</si>
  <si>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</si>
  <si>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</si>
  <si>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</si>
  <si>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</si>
  <si>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</si>
  <si>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</si>
  <si>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</si>
  <si>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</si>
  <si>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</si>
  <si>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</si>
  <si>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</si>
  <si>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</si>
  <si>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</si>
  <si>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</si>
  <si>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</si>
  <si>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</si>
  <si>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</si>
  <si>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</si>
  <si>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</si>
  <si>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</si>
  <si>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</si>
  <si>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</si>
  <si>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</si>
  <si>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</si>
  <si>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</si>
  <si>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</si>
  <si>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</si>
  <si>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</si>
  <si>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</si>
  <si>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</si>
  <si>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</si>
  <si>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</si>
  <si>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</si>
  <si>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</si>
  <si>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</si>
  <si>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</si>
  <si>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</si>
  <si>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</si>
  <si>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</si>
  <si>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</si>
  <si>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</si>
  <si>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</si>
  <si>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</si>
  <si>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</si>
  <si>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</si>
  <si>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</si>
  <si>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</si>
  <si>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</si>
  <si>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</si>
  <si>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</si>
  <si>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</si>
  <si>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</si>
  <si>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</si>
  <si>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</si>
  <si>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</si>
  <si>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</si>
  <si>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</si>
  <si>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</si>
  <si>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</si>
  <si>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</si>
  <si>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</si>
  <si>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</si>
  <si>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</si>
  <si>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</si>
  <si>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</si>
  <si>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</si>
  <si>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</si>
  <si>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</si>
  <si>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</si>
  <si>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</si>
  <si>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</si>
  <si>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</si>
  <si>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</si>
  <si>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</si>
  <si>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</si>
  <si>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</si>
  <si>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</si>
  <si>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</si>
  <si>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</si>
  <si>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</si>
  <si>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</si>
  <si>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</si>
  <si>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</si>
  <si>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</si>
  <si>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</si>
  <si>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</si>
  <si>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</si>
  <si>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</si>
  <si>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</si>
  <si>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</si>
  <si>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</si>
  <si>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</si>
  <si>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</si>
  <si>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</si>
  <si>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</si>
  <si>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</si>
  <si>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</si>
  <si>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</si>
  <si>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</si>
  <si>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</si>
  <si>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</si>
  <si>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</si>
  <si>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</si>
  <si>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</si>
  <si>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</si>
  <si>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</si>
  <si>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</si>
  <si>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</si>
  <si>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</si>
  <si>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</si>
  <si>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</si>
  <si>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</si>
  <si>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</si>
  <si>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</si>
  <si>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</si>
  <si>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</si>
  <si>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</si>
  <si>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</si>
  <si>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</si>
  <si>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</si>
  <si>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</si>
  <si>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</si>
  <si>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</si>
  <si>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</si>
  <si>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</si>
  <si>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</si>
  <si>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</si>
  <si>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</si>
  <si>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</si>
  <si>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</si>
  <si>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</si>
  <si>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</si>
  <si>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</si>
  <si>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</si>
  <si>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</si>
  <si>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</si>
  <si>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</si>
  <si>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</si>
  <si>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</si>
  <si>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</si>
  <si>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</si>
  <si>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</si>
  <si>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</si>
  <si>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</si>
  <si>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</si>
  <si>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</si>
  <si>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</si>
  <si>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</si>
  <si>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</si>
  <si>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</si>
  <si>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</si>
  <si>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</si>
  <si>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</si>
  <si>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</si>
  <si>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</si>
  <si>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</si>
  <si>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</si>
  <si>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</si>
  <si>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</si>
  <si>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</si>
  <si>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</si>
  <si>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</si>
  <si>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</si>
  <si>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</si>
  <si>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</si>
  <si>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</si>
  <si>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</si>
  <si>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</si>
  <si>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</si>
  <si>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</si>
  <si>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</si>
  <si>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</si>
  <si>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</si>
  <si>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</si>
  <si>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</si>
  <si>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</si>
  <si>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</si>
  <si>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</si>
  <si>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</si>
  <si>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</si>
  <si>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</si>
  <si>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</si>
  <si>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</si>
  <si>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</si>
  <si>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</si>
  <si>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</si>
  <si>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</si>
  <si>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</si>
  <si>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</si>
  <si>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</si>
  <si>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</si>
  <si>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</si>
  <si>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</si>
  <si>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</si>
  <si>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</si>
  <si>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</si>
  <si>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</si>
  <si>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</si>
  <si>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</si>
  <si>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</si>
  <si>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</si>
  <si>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</si>
  <si>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</si>
  <si>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</si>
  <si>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</si>
  <si>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</si>
  <si>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</si>
  <si>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</si>
  <si>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</si>
  <si>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</si>
  <si>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</si>
  <si>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</si>
  <si>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</si>
  <si>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</si>
  <si>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</si>
  <si>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</si>
  <si>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</si>
  <si>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</si>
  <si>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</si>
  <si>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</si>
  <si>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</si>
  <si>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</si>
  <si>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</si>
  <si>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</si>
  <si>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</si>
  <si>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</si>
  <si>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</si>
  <si>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</si>
  <si>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</si>
  <si>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</si>
  <si>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</si>
  <si>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</si>
  <si>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</si>
  <si>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</si>
  <si>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</si>
  <si>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</si>
  <si>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</si>
  <si>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</si>
  <si>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</si>
  <si>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</si>
  <si>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</si>
  <si>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</si>
  <si>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</si>
  <si>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</si>
  <si>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</si>
  <si>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</si>
  <si>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</si>
  <si>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</si>
  <si>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</si>
  <si>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</si>
  <si>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</si>
  <si>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</si>
  <si>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</si>
  <si>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</si>
  <si>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</si>
  <si>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</si>
  <si>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</si>
  <si>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</si>
  <si>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</si>
  <si>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</si>
  <si>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</si>
  <si>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</si>
  <si>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</si>
  <si>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</si>
  <si>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</si>
  <si>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</si>
  <si>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</si>
  <si>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</si>
  <si>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</si>
  <si>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</si>
  <si>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</si>
  <si>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</si>
  <si>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</si>
  <si>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</si>
  <si>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</si>
  <si>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</si>
  <si>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</si>
  <si>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</si>
  <si>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</si>
  <si>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</si>
  <si>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</si>
  <si>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</si>
  <si>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</si>
  <si>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</si>
  <si>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</si>
  <si>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</si>
  <si>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</si>
  <si>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</si>
  <si>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</si>
  <si>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</si>
  <si>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</si>
  <si>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</si>
  <si>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</si>
  <si>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</si>
  <si>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</si>
  <si>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</si>
  <si>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</si>
  <si>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</si>
  <si>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</si>
  <si>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</si>
  <si>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</si>
  <si>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</si>
  <si>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</si>
  <si>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</si>
  <si>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</si>
  <si>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</si>
  <si>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</si>
  <si>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</si>
  <si>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</si>
  <si>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</si>
  <si>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</si>
  <si>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</si>
  <si>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</si>
  <si>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</si>
  <si>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</si>
  <si>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</si>
  <si>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</si>
  <si>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</si>
  <si>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</si>
  <si>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</si>
  <si>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</si>
  <si>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</si>
  <si>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</si>
  <si>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</si>
  <si>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</si>
  <si>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</si>
  <si>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</si>
  <si>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</si>
  <si>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</si>
  <si>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</si>
  <si>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</si>
  <si>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</si>
  <si>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</si>
  <si>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</si>
  <si>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</si>
  <si>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</si>
  <si>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</si>
  <si>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</si>
  <si>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</si>
  <si>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</si>
  <si>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</si>
  <si>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</si>
  <si>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</si>
  <si>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</si>
  <si>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</si>
  <si>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</si>
  <si>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</si>
  <si>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</si>
  <si>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</si>
  <si>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</si>
  <si>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</si>
  <si>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</si>
  <si>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</si>
  <si>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</si>
  <si>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</si>
  <si>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</si>
  <si>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</si>
  <si>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</si>
  <si>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</si>
  <si>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</si>
  <si>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</si>
  <si>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</si>
  <si>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</si>
  <si>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</si>
  <si>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</si>
  <si>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</si>
  <si>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</si>
  <si>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</si>
  <si>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</si>
  <si>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</si>
  <si>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</si>
  <si>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</si>
  <si>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</si>
  <si>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</si>
  <si>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</si>
  <si>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</si>
  <si>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</si>
  <si>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</si>
  <si>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</si>
  <si>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</si>
  <si>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</si>
  <si>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</si>
  <si>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</si>
  <si>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</si>
  <si>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</si>
  <si>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</si>
  <si>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</si>
  <si>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</si>
  <si>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</si>
  <si>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</si>
  <si>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</si>
  <si>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</si>
  <si>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</si>
  <si>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</si>
  <si>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</si>
  <si>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</si>
  <si>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</si>
  <si>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</si>
  <si>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</si>
  <si>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</si>
  <si>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</si>
  <si>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</si>
  <si>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</si>
  <si>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</si>
  <si>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</si>
  <si>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</si>
  <si>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</si>
  <si>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</si>
  <si>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</si>
  <si>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</si>
  <si>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</si>
  <si>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</si>
  <si>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</si>
  <si>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</si>
  <si>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</si>
  <si>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</si>
  <si>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</si>
  <si>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</si>
  <si>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</si>
  <si>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</si>
  <si>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</si>
  <si>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</si>
  <si>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</si>
  <si>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</si>
  <si>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</si>
  <si>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</si>
  <si>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</si>
  <si>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</si>
  <si>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</si>
  <si>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</si>
  <si>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</si>
  <si>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</si>
  <si>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</si>
  <si>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</si>
  <si>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</si>
  <si>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</si>
  <si>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</si>
  <si>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</si>
  <si>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</si>
  <si>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</si>
  <si>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</si>
  <si>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</si>
  <si>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</si>
  <si>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</si>
  <si>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</si>
  <si>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</si>
  <si>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</si>
  <si>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</si>
  <si>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</si>
  <si>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</si>
  <si>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</si>
  <si>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</si>
  <si>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</si>
  <si>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</si>
  <si>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</si>
  <si>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</si>
  <si>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</si>
  <si>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</si>
  <si>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</si>
  <si>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</si>
  <si>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</si>
  <si>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</si>
  <si>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</si>
  <si>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</si>
  <si>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</si>
  <si>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</si>
  <si>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</si>
  <si>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</si>
  <si>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</si>
  <si>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</si>
  <si>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</si>
  <si>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</si>
  <si>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</si>
  <si>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</si>
  <si>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</si>
  <si>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</si>
  <si>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</si>
  <si>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</si>
  <si>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</si>
  <si>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</si>
  <si>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</si>
  <si>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</si>
  <si>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</si>
  <si>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</si>
  <si>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</si>
  <si>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</si>
  <si>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</si>
  <si>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</si>
  <si>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</si>
  <si>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</si>
  <si>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</si>
  <si>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</si>
  <si>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</si>
  <si>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</si>
  <si>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</si>
  <si>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</si>
  <si>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</si>
  <si>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</si>
  <si>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</si>
  <si>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</si>
  <si>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</si>
  <si>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</si>
  <si>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</si>
  <si>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</si>
  <si>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</si>
  <si>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</si>
  <si>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</si>
  <si>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</si>
  <si>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</si>
  <si>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</si>
  <si>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</si>
  <si>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</si>
  <si>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</si>
  <si>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</si>
  <si>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</si>
  <si>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</si>
  <si>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</si>
  <si>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</si>
  <si>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</si>
  <si>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</si>
  <si>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</si>
  <si>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</si>
  <si>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</si>
  <si>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</si>
  <si>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</si>
  <si>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</si>
  <si>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</si>
  <si>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</si>
  <si>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</si>
  <si>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</si>
  <si>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</si>
  <si>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</si>
  <si>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</si>
  <si>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</si>
  <si>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</si>
  <si>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</si>
  <si>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</si>
  <si>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</si>
  <si>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</si>
  <si>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</si>
  <si>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</si>
  <si>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</si>
  <si>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</si>
  <si>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</si>
  <si>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</si>
  <si>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</si>
  <si>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</si>
  <si>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</si>
  <si>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</si>
  <si>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</si>
  <si>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</si>
  <si>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</si>
  <si>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</si>
  <si>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</si>
  <si>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</si>
  <si>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</si>
  <si>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</si>
  <si>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</si>
  <si>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</si>
  <si>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</si>
  <si>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</si>
  <si>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</si>
  <si>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</si>
  <si>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</si>
  <si>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</si>
  <si>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</si>
  <si>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</si>
  <si>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</si>
  <si>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</si>
  <si>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</si>
  <si>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</si>
  <si>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</si>
  <si>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</si>
  <si>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</si>
  <si>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</si>
  <si>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</si>
  <si>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</si>
  <si>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</si>
  <si>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</si>
  <si>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</si>
  <si>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</si>
  <si>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</si>
  <si>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</si>
  <si>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</si>
  <si>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</si>
  <si>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</si>
  <si>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</si>
  <si>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</si>
  <si>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</si>
  <si>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</si>
  <si>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</si>
  <si>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</si>
  <si>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</si>
  <si>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</si>
  <si>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</si>
  <si>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</si>
  <si>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</si>
  <si>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</si>
  <si>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</si>
  <si>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</si>
  <si>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</si>
  <si>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</si>
  <si>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</si>
  <si>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</si>
  <si>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</si>
  <si>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</si>
  <si>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</si>
  <si>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</si>
  <si>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</si>
  <si>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</si>
  <si>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</si>
  <si>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</si>
  <si>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</si>
  <si>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</si>
  <si>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</si>
  <si>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</si>
  <si>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</si>
  <si>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</si>
  <si>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</si>
  <si>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</si>
  <si>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</si>
  <si>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</si>
  <si>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</si>
  <si>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</si>
  <si>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</si>
  <si>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</si>
  <si>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</si>
  <si>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</si>
  <si>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</si>
  <si>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</si>
  <si>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</si>
  <si>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</si>
  <si>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</si>
  <si>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</si>
  <si>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</si>
  <si>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</si>
  <si>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</si>
  <si>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</si>
  <si>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</si>
  <si>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</si>
  <si>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</si>
  <si>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</si>
  <si>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</si>
  <si>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</si>
  <si>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</si>
  <si>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</si>
  <si>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</si>
  <si>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</si>
  <si>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</si>
  <si>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</si>
  <si>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</si>
  <si>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</si>
  <si>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</si>
  <si>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</si>
  <si>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</si>
  <si>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</si>
  <si>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</si>
  <si>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</si>
  <si>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</si>
  <si>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</si>
  <si>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</si>
  <si>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</si>
  <si>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</si>
  <si>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</si>
  <si>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</si>
  <si>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</si>
  <si>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</si>
  <si>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</si>
  <si>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</si>
  <si>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</si>
  <si>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</si>
  <si>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</si>
  <si>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</si>
  <si>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</si>
  <si>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</si>
  <si>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</si>
  <si>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</si>
  <si>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</si>
  <si>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</si>
  <si>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</si>
  <si>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</si>
  <si>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</si>
  <si>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</si>
  <si>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</si>
  <si>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</si>
  <si>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</si>
  <si>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</si>
  <si>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</si>
  <si>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</si>
  <si>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</si>
  <si>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</si>
  <si>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</si>
  <si>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</si>
  <si>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</si>
  <si>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</si>
  <si>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</si>
  <si>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</si>
  <si>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</si>
  <si>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</si>
  <si>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</si>
  <si>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</si>
  <si>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</si>
  <si>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</si>
  <si>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</si>
  <si>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</si>
  <si>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</si>
  <si>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</si>
  <si>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</si>
  <si>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</si>
  <si>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</si>
  <si>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</si>
  <si>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</si>
  <si>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</si>
  <si>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</si>
  <si>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</si>
  <si>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</si>
  <si>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</si>
  <si>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</si>
  <si>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</si>
  <si>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</si>
  <si>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</si>
  <si>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</si>
  <si>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</si>
  <si>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</si>
  <si>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</si>
  <si>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</si>
  <si>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</si>
  <si>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</si>
  <si>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</si>
  <si>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</si>
  <si>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</si>
  <si>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</si>
  <si>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</si>
  <si>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</si>
  <si>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</si>
  <si>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</si>
  <si>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</si>
  <si>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</si>
  <si>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</si>
  <si>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</si>
  <si>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</si>
  <si>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</si>
  <si>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</si>
  <si>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</si>
  <si>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</si>
  <si>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</si>
  <si>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</si>
  <si>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</si>
  <si>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</si>
  <si>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</si>
  <si>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</si>
  <si>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</si>
  <si>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</si>
  <si>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</si>
  <si>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</si>
  <si>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</si>
  <si>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</si>
  <si>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</si>
  <si>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</si>
  <si>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</si>
  <si>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</si>
  <si>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</si>
  <si>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</si>
  <si>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</si>
  <si>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</si>
  <si>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</si>
  <si>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</si>
  <si>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</si>
  <si>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</si>
  <si>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</si>
  <si>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</si>
  <si>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</si>
  <si>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</si>
  <si>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</si>
  <si>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</si>
  <si>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</si>
  <si>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</si>
  <si>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</si>
  <si>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</si>
  <si>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</si>
  <si>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</si>
  <si>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</si>
  <si>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</si>
  <si>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</si>
  <si>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</si>
  <si>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</si>
  <si>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</si>
  <si>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</si>
  <si>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</si>
  <si>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</si>
  <si>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</si>
  <si>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</si>
  <si>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</si>
  <si>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</si>
  <si>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</si>
  <si>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</si>
  <si>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</si>
  <si>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</si>
  <si>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</si>
  <si>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</si>
  <si>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</si>
  <si>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</si>
  <si>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</si>
  <si>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</si>
  <si>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</si>
  <si>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</si>
  <si>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</si>
  <si>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</si>
  <si>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</si>
  <si>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</si>
  <si>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</si>
  <si>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</si>
  <si>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</si>
  <si>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</si>
  <si>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</si>
  <si>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</si>
  <si>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</si>
  <si>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</si>
  <si>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</si>
  <si>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</si>
  <si>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</si>
  <si>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</si>
  <si>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</si>
  <si>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</si>
  <si>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</si>
  <si>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</si>
  <si>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</si>
  <si>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</si>
  <si>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</si>
  <si>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</si>
  <si>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</si>
  <si>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</si>
  <si>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</si>
  <si>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</si>
  <si>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</si>
  <si>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</si>
  <si>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</si>
  <si>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</si>
  <si>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</si>
  <si>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</si>
  <si>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</si>
  <si>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</si>
  <si>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</si>
  <si>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</si>
  <si>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</si>
  <si>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</si>
  <si>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</si>
  <si>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</si>
  <si>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</si>
  <si>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</si>
  <si>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</si>
  <si>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</si>
  <si>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</si>
  <si>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</si>
  <si>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</si>
  <si>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</si>
  <si>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</si>
  <si>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</si>
  <si>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</si>
  <si>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</si>
  <si>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</si>
  <si>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</si>
  <si>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</si>
  <si>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</si>
  <si>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</si>
  <si>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</si>
  <si>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</si>
  <si>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</si>
  <si>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</si>
  <si>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</si>
  <si>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</si>
  <si>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</si>
  <si>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</si>
  <si>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</si>
  <si>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</si>
  <si>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</si>
  <si>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</si>
  <si>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</si>
  <si>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</si>
  <si>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</si>
  <si>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</si>
  <si>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</si>
  <si>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</si>
  <si>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</si>
  <si>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</si>
  <si>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</si>
  <si>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</si>
  <si>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</si>
  <si>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</si>
  <si>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</si>
  <si>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</si>
  <si>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</si>
  <si>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</si>
  <si>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</si>
  <si>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</si>
  <si>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</si>
  <si>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</si>
  <si>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</si>
  <si>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</si>
  <si>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</si>
  <si>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</si>
  <si>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</si>
  <si>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</si>
  <si>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</si>
  <si>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</si>
  <si>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</si>
  <si>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</si>
  <si>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</si>
  <si>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</si>
  <si>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</si>
  <si>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</si>
  <si>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</si>
  <si>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</si>
  <si>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</si>
  <si>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</si>
  <si>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</si>
  <si>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</si>
  <si>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</si>
  <si>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</si>
  <si>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</si>
  <si>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</si>
  <si>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</si>
  <si>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</si>
  <si>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</si>
  <si>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</si>
  <si>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</si>
  <si>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</si>
  <si>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</si>
  <si>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</si>
  <si>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</si>
  <si>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</si>
  <si>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</si>
  <si>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</si>
  <si>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</si>
  <si>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</si>
  <si>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</si>
  <si>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</si>
  <si>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</si>
  <si>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</si>
  <si>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</si>
  <si>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</si>
  <si>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</si>
  <si>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</si>
  <si>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</si>
  <si>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</si>
  <si>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</si>
  <si>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</si>
  <si>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</si>
  <si>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</si>
  <si>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</si>
  <si>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</si>
  <si>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</si>
  <si>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</si>
  <si>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</si>
  <si>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</si>
  <si>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</si>
  <si>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</si>
  <si>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</si>
  <si>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</si>
  <si>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</si>
  <si>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</si>
  <si>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</si>
  <si>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</si>
  <si>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</si>
  <si>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</si>
  <si>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</si>
  <si>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</si>
  <si>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</si>
  <si>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</si>
  <si>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</si>
  <si>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</si>
  <si>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</si>
  <si>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</si>
  <si>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</si>
  <si>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</si>
  <si>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</si>
  <si>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</si>
  <si>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</si>
  <si>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</si>
  <si>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</si>
  <si>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</si>
  <si>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</si>
  <si>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</si>
  <si>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</si>
  <si>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</si>
  <si>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</si>
  <si>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</si>
  <si>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</si>
  <si>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</si>
  <si>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</si>
  <si>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</si>
  <si>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</si>
  <si>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</si>
  <si>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</si>
  <si>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</si>
  <si>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</si>
  <si>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</si>
  <si>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</si>
  <si>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</si>
  <si>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</si>
  <si>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</si>
  <si>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</si>
  <si>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</si>
  <si>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</si>
  <si>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</si>
  <si>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</si>
  <si>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</si>
  <si>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</si>
  <si>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</si>
  <si>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</si>
  <si>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</si>
  <si>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</si>
  <si>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</si>
  <si>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</si>
  <si>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</si>
  <si>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</si>
  <si>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</si>
  <si>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</si>
  <si>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</si>
  <si>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</si>
  <si>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</si>
  <si>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</si>
  <si>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</si>
  <si>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</si>
  <si>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</si>
  <si>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</si>
  <si>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</si>
  <si>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</si>
  <si>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</si>
  <si>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</si>
  <si>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</si>
  <si>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</si>
  <si>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</si>
  <si>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</si>
  <si>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</si>
  <si>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</si>
  <si>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</si>
  <si>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</si>
  <si>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</si>
  <si>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</si>
  <si>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</si>
  <si>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</si>
  <si>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</si>
  <si>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</si>
  <si>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</si>
  <si>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</si>
  <si>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</si>
  <si>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</si>
  <si>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</si>
  <si>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</si>
  <si>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</si>
  <si>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</si>
  <si>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</si>
  <si>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</si>
  <si>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</si>
  <si>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</si>
  <si>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</si>
  <si>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</si>
  <si>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</si>
  <si>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</si>
  <si>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</si>
  <si>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</si>
  <si>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</si>
  <si>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</si>
  <si>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</si>
  <si>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</si>
  <si>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</si>
  <si>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</si>
  <si>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</si>
  <si>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</si>
  <si>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</si>
  <si>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</si>
  <si>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</si>
  <si>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</si>
  <si>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</si>
  <si>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</si>
  <si>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</si>
  <si>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</si>
  <si>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</si>
  <si>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</si>
  <si>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</si>
  <si>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</si>
  <si>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</si>
  <si>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</si>
  <si>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</si>
  <si>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</si>
  <si>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</si>
  <si>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</si>
  <si>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</si>
  <si>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</si>
  <si>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</si>
  <si>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</si>
  <si>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</si>
  <si>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</si>
  <si>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</si>
  <si>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</si>
  <si>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</si>
  <si>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</si>
  <si>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</si>
  <si>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</si>
  <si>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</si>
  <si>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</si>
  <si>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</si>
  <si>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</si>
  <si>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</si>
  <si>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</si>
  <si>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</si>
  <si>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</si>
  <si>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</si>
  <si>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</si>
  <si>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</si>
  <si>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</si>
  <si>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</si>
  <si>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</si>
  <si>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</si>
  <si>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</si>
  <si>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</si>
  <si>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</si>
  <si>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</si>
  <si>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</si>
  <si>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</si>
  <si>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</si>
  <si>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</si>
  <si>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</si>
  <si>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</si>
  <si>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</si>
  <si>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</si>
  <si>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</si>
  <si>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</si>
  <si>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</si>
  <si>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</si>
  <si>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</si>
  <si>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</si>
  <si>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</si>
  <si>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</si>
  <si>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</si>
  <si>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</si>
  <si>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</si>
  <si>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</si>
  <si>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</si>
  <si>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</si>
  <si>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</si>
  <si>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</si>
  <si>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</si>
  <si>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</si>
  <si>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</si>
  <si>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</si>
  <si>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</si>
  <si>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</si>
  <si>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</si>
  <si>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</si>
  <si>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</si>
  <si>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</si>
  <si>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</si>
  <si>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</si>
  <si>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</si>
  <si>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</si>
  <si>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</si>
  <si>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</si>
  <si>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</si>
  <si>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</si>
  <si>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</si>
  <si>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</si>
  <si>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</si>
  <si>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</si>
  <si>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</si>
  <si>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</si>
  <si>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</si>
  <si>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</si>
  <si>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</si>
  <si>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</si>
  <si>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</si>
  <si>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</si>
  <si>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</si>
  <si>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</si>
  <si>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</si>
  <si>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</si>
  <si>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</si>
  <si>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</si>
  <si>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</si>
  <si>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</si>
  <si>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</si>
  <si>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</si>
  <si>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</si>
  <si>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</si>
  <si>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</si>
  <si>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</si>
  <si>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</si>
  <si>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</si>
  <si>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</si>
  <si>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</si>
  <si>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</si>
  <si>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</si>
  <si>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</si>
  <si>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</si>
  <si>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</si>
  <si>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</si>
  <si>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</si>
  <si>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</si>
  <si>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</si>
  <si>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</si>
  <si>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</si>
  <si>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</si>
  <si>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</si>
  <si>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</si>
  <si>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</si>
  <si>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</si>
  <si>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</si>
  <si>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</si>
  <si>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</si>
  <si>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</si>
  <si>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</si>
  <si>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</si>
  <si>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</si>
  <si>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</si>
  <si>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</si>
  <si>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</si>
  <si>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</si>
  <si>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</si>
  <si>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</si>
  <si>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</si>
  <si>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</si>
  <si>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</si>
  <si>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</si>
  <si>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</si>
  <si>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</si>
  <si>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</si>
  <si>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</si>
  <si>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</si>
  <si>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</si>
  <si>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</si>
  <si>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</si>
  <si>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</si>
  <si>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</si>
  <si>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</si>
  <si>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</si>
  <si>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</si>
  <si>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</si>
  <si>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</si>
  <si>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</si>
  <si>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</si>
  <si>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</si>
  <si>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</si>
  <si>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</si>
  <si>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</si>
  <si>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</si>
  <si>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</si>
  <si>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</si>
  <si>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</si>
  <si>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</si>
  <si>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</si>
  <si>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</si>
  <si>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</si>
  <si>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</si>
  <si>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</si>
  <si>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</si>
  <si>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</si>
  <si>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</si>
  <si>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</si>
  <si>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</si>
  <si>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</si>
  <si>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</si>
  <si>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</si>
  <si>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</si>
  <si>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</si>
  <si>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</si>
  <si>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</si>
  <si>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</si>
  <si>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</si>
  <si>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</si>
  <si>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</si>
  <si>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</si>
  <si>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</si>
  <si>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</si>
  <si>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</si>
  <si>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</si>
  <si>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</si>
  <si>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</si>
  <si>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</si>
  <si>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</si>
  <si>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</si>
  <si>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</si>
  <si>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</si>
  <si>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</si>
  <si>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</si>
  <si>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</si>
  <si>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</si>
  <si>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</si>
  <si>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</si>
  <si>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</si>
  <si>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</si>
  <si>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</si>
  <si>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</si>
  <si>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</si>
  <si>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</si>
  <si>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</si>
  <si>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</si>
  <si>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</si>
  <si>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</si>
  <si>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</si>
  <si>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</si>
  <si>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</si>
  <si>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</si>
  <si>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</si>
  <si>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</si>
  <si>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</si>
  <si>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</si>
  <si>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</si>
  <si>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</si>
  <si>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</si>
  <si>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</si>
  <si>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</si>
  <si>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</si>
  <si>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</si>
  <si>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</si>
  <si>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</si>
  <si>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</si>
  <si>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</si>
  <si>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</si>
  <si>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</si>
  <si>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</si>
  <si>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</si>
  <si>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</si>
  <si>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</si>
  <si>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</si>
  <si>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</si>
  <si>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</si>
  <si>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</si>
  <si>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</si>
  <si>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</si>
  <si>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</si>
  <si>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</si>
  <si>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</si>
  <si>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</si>
  <si>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</si>
  <si>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</si>
  <si>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</si>
  <si>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</si>
  <si>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</si>
  <si>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</si>
  <si>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</si>
  <si>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</si>
  <si>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</si>
  <si>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</si>
  <si>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</si>
  <si>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</si>
  <si>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</si>
  <si>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</si>
  <si>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</si>
  <si>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</si>
  <si>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</si>
  <si>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</si>
  <si>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</si>
  <si>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</si>
  <si>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</si>
  <si>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</si>
  <si>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</si>
  <si>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</si>
  <si>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</si>
  <si>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</si>
  <si>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</si>
  <si>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</si>
  <si>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</si>
  <si>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</si>
  <si>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</si>
  <si>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</si>
  <si>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</si>
  <si>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</si>
  <si>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</si>
  <si>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</si>
  <si>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</si>
  <si>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</si>
  <si>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</si>
  <si>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</si>
  <si>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</si>
  <si>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</si>
  <si>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</si>
  <si>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</si>
  <si>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</si>
  <si>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</si>
  <si>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</si>
  <si>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</si>
  <si>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</si>
  <si>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</si>
  <si>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</si>
  <si>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</si>
  <si>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</si>
  <si>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</si>
  <si>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</si>
  <si>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</si>
  <si>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</si>
  <si>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</si>
  <si>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</si>
  <si>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</si>
  <si>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</si>
  <si>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</si>
  <si>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</si>
  <si>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</si>
  <si>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</si>
  <si>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</si>
  <si>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</si>
  <si>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</si>
  <si>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</si>
  <si>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</si>
  <si>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</si>
  <si>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</si>
  <si>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</si>
  <si>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</si>
  <si>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</si>
  <si>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</si>
  <si>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</si>
  <si>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</si>
  <si>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</si>
  <si>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</si>
  <si>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</si>
  <si>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</si>
  <si>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</si>
  <si>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</si>
  <si>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</si>
  <si>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</si>
  <si>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</si>
  <si>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</si>
  <si>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</si>
  <si>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</si>
  <si>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</si>
  <si>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</si>
  <si>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</si>
  <si>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</si>
  <si>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</si>
  <si>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</si>
  <si>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</si>
  <si>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</si>
  <si>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</si>
  <si>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</si>
  <si>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</si>
  <si>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</si>
  <si>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</si>
  <si>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</si>
  <si>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</si>
  <si>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</si>
  <si>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</si>
  <si>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</si>
  <si>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</si>
  <si>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</si>
  <si>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</si>
  <si>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</si>
  <si>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</si>
  <si>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</si>
  <si>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</si>
  <si>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</si>
  <si>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</si>
  <si>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</si>
  <si>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</si>
  <si>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</si>
  <si>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</si>
  <si>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</si>
  <si>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</si>
  <si>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</si>
  <si>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</si>
  <si>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</si>
  <si>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</si>
  <si>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</si>
  <si>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</si>
  <si>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</si>
  <si>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</si>
  <si>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</si>
  <si>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</si>
  <si>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</si>
  <si>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</si>
  <si>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</si>
  <si>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</si>
  <si>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</si>
  <si>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</si>
  <si>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</si>
  <si>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</si>
  <si>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</si>
  <si>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</si>
  <si>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</si>
  <si>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</si>
  <si>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</si>
  <si>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</si>
  <si>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</si>
  <si>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</si>
  <si>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</si>
  <si>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</si>
  <si>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</si>
  <si>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</si>
  <si>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</si>
  <si>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</si>
  <si>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</si>
  <si>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</si>
  <si>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</si>
  <si>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</si>
  <si>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</si>
  <si>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</si>
  <si>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</si>
  <si>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</si>
  <si>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</si>
  <si>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</si>
  <si>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</si>
  <si>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</si>
  <si>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</si>
  <si>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</si>
  <si>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</si>
  <si>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</si>
  <si>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</si>
  <si>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</si>
  <si>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</si>
  <si>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</si>
  <si>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</si>
  <si>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</si>
  <si>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</si>
  <si>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</si>
  <si>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</si>
  <si>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</si>
  <si>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</si>
  <si>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</si>
  <si>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</si>
  <si>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</si>
  <si>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</si>
  <si>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</si>
  <si>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</si>
  <si>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</si>
  <si>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</si>
  <si>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</si>
  <si>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</si>
  <si>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</si>
  <si>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</si>
  <si>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</si>
  <si>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</si>
  <si>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</si>
  <si>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</si>
  <si>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</si>
  <si>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</si>
  <si>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</si>
  <si>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</si>
  <si>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</si>
  <si>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</si>
  <si>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</si>
  <si>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</si>
  <si>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</si>
  <si>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</si>
  <si>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</si>
  <si>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</si>
  <si>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</si>
  <si>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</si>
  <si>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</si>
  <si>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</si>
  <si>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</si>
  <si>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</si>
  <si>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</si>
  <si>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</si>
  <si>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</si>
  <si>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</si>
  <si>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</si>
  <si>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</si>
  <si>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</si>
  <si>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</si>
  <si>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</si>
  <si>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</si>
  <si>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</si>
  <si>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</si>
  <si>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</si>
  <si>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</si>
  <si>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</si>
  <si>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</si>
  <si>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</si>
  <si>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</si>
  <si>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</si>
  <si>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</si>
  <si>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</si>
  <si>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</si>
  <si>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</si>
  <si>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</si>
  <si>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</si>
  <si>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</si>
  <si>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</si>
  <si>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</si>
  <si>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</si>
  <si>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</si>
  <si>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</si>
  <si>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</si>
  <si>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</si>
  <si>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</si>
  <si>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</si>
  <si>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</si>
  <si>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</si>
  <si>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</si>
  <si>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</si>
  <si>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</si>
  <si>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</si>
  <si>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</si>
  <si>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</si>
  <si>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</si>
  <si>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</si>
  <si>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</si>
  <si>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</si>
  <si>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</si>
  <si>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</si>
  <si>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</si>
  <si>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</si>
  <si>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</si>
  <si>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</si>
  <si>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</si>
  <si>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</si>
  <si>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</si>
  <si>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</si>
  <si>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</si>
  <si>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</si>
  <si>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</si>
  <si>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</si>
  <si>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</si>
  <si>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</si>
  <si>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</si>
  <si>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</si>
  <si>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</si>
  <si>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</si>
  <si>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</si>
  <si>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</si>
  <si>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</si>
  <si>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</si>
  <si>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</si>
  <si>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</si>
  <si>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</si>
  <si>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</si>
  <si>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</si>
  <si>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</si>
  <si>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</si>
  <si>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</si>
  <si>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</si>
  <si>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</si>
  <si>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</si>
  <si>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</si>
  <si>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</si>
  <si>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</si>
  <si>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</si>
  <si>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</si>
  <si>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</si>
  <si>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</si>
  <si>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</si>
  <si>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</si>
  <si>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</si>
  <si>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</si>
  <si>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</si>
  <si>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</si>
  <si>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</si>
  <si>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</si>
  <si>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</si>
  <si>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</si>
  <si>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</si>
  <si>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</si>
  <si>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</si>
  <si>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</si>
  <si>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</si>
  <si>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</si>
  <si>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</si>
  <si>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</si>
  <si>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</si>
  <si>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</si>
  <si>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</si>
  <si>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</si>
  <si>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</si>
  <si>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</si>
  <si>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</si>
  <si>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</si>
  <si>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</si>
  <si>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</si>
  <si>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</si>
  <si>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</si>
  <si>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</si>
  <si>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</si>
  <si>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</si>
  <si>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</si>
  <si>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</si>
  <si>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</si>
  <si>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</si>
  <si>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</si>
  <si>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</si>
  <si>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</si>
  <si>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</si>
  <si>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</si>
  <si>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</si>
  <si>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</si>
  <si>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</si>
  <si>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</si>
  <si>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</si>
  <si>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</si>
  <si>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</si>
  <si>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</si>
  <si>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</si>
  <si>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</si>
  <si>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</si>
  <si>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</si>
  <si>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</si>
  <si>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</si>
  <si>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</si>
  <si>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</si>
  <si>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</si>
  <si>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</si>
  <si>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</si>
  <si>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</si>
  <si>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</si>
  <si>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</si>
  <si>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</si>
  <si>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</si>
  <si>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</si>
  <si>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</si>
  <si>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</si>
  <si>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</si>
  <si>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</si>
  <si>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</si>
  <si>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</si>
  <si>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</si>
  <si>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</si>
  <si>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</si>
  <si>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</si>
  <si>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</si>
  <si>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</si>
  <si>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</si>
  <si>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</si>
  <si>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</si>
  <si>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</si>
  <si>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</si>
  <si>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</si>
  <si>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</si>
  <si>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</si>
  <si>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</si>
  <si>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</si>
  <si>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</si>
  <si>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</si>
  <si>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</si>
  <si>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</si>
  <si>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</si>
  <si>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</si>
  <si>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</si>
  <si>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</si>
  <si>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</si>
  <si>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</si>
  <si>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</si>
  <si>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</si>
  <si>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</si>
  <si>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</si>
  <si>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</si>
  <si>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</si>
  <si>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</si>
  <si>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</si>
  <si>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</si>
  <si>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</si>
  <si>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</si>
  <si>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</si>
  <si>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</si>
  <si>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</si>
  <si>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</si>
  <si>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</si>
  <si>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</si>
  <si>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</si>
  <si>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</si>
  <si>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</si>
  <si>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</si>
  <si>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</si>
  <si>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</si>
  <si>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</si>
  <si>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</si>
  <si>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</si>
  <si>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</si>
  <si>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</si>
  <si>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</si>
  <si>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</si>
  <si>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</si>
  <si>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</si>
  <si>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</si>
  <si>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</si>
  <si>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</si>
  <si>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</si>
  <si>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</si>
  <si>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</si>
  <si>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</si>
  <si>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</si>
  <si>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</si>
  <si>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</si>
  <si>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</si>
  <si>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</si>
  <si>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</si>
  <si>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</si>
  <si>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</si>
  <si>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</si>
  <si>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</si>
  <si>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</si>
  <si>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</si>
  <si>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</si>
  <si>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</si>
  <si>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</si>
  <si>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</si>
  <si>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</si>
  <si>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</si>
  <si>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</si>
  <si>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</si>
  <si>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</si>
  <si>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</si>
  <si>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</si>
  <si>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</si>
  <si>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</si>
  <si>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</si>
  <si>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</si>
  <si>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</si>
  <si>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</si>
  <si>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</si>
  <si>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</si>
  <si>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</si>
  <si>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</si>
  <si>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</si>
  <si>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</si>
  <si>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</si>
  <si>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</si>
  <si>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</si>
  <si>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</si>
  <si>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</si>
  <si>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</si>
  <si>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</si>
  <si>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</si>
  <si>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</si>
  <si>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</si>
  <si>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</si>
  <si>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</si>
  <si>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</si>
  <si>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</si>
  <si>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</si>
  <si>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</si>
  <si>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</si>
  <si>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</si>
  <si>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</si>
  <si>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</si>
  <si>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</si>
  <si>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</si>
  <si>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</si>
  <si>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</si>
  <si>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</si>
  <si>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</si>
  <si>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</si>
  <si>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</si>
  <si>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</si>
  <si>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</si>
  <si>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</si>
  <si>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</si>
  <si>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</si>
  <si>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</si>
  <si>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</si>
  <si>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</si>
  <si>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</si>
  <si>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</si>
  <si>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</si>
  <si>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</si>
  <si>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</si>
  <si>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</si>
  <si>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</si>
  <si>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</si>
  <si>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</si>
  <si>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</si>
  <si>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</si>
  <si>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</si>
  <si>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</si>
  <si>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</si>
  <si>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</si>
  <si>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</si>
  <si>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</si>
  <si>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</si>
  <si>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</si>
  <si>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</si>
  <si>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</si>
  <si>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</si>
  <si>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</si>
  <si>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</si>
  <si>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</si>
  <si>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</si>
  <si>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</si>
  <si>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</si>
  <si>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</si>
  <si>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</si>
  <si>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</si>
  <si>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</si>
  <si>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</si>
  <si>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</si>
  <si>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</si>
  <si>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</si>
  <si>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</si>
  <si>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</si>
  <si>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</si>
  <si>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</si>
  <si>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</si>
  <si>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</si>
  <si>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</si>
  <si>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</si>
  <si>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</si>
  <si>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</si>
  <si>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</si>
  <si>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</si>
  <si>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</si>
  <si>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</si>
  <si>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</si>
  <si>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</si>
  <si>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</si>
  <si>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</si>
  <si>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</si>
  <si>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</si>
  <si>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</si>
  <si>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</si>
  <si>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</si>
  <si>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</si>
  <si>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</si>
  <si>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</si>
  <si>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</si>
  <si>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</si>
  <si>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</si>
  <si>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</si>
  <si>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</si>
  <si>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</si>
  <si>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</si>
  <si>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</si>
  <si>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</si>
  <si>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</si>
  <si>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</si>
  <si>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</si>
  <si>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</si>
  <si>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</si>
  <si>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</si>
  <si>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</si>
  <si>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</si>
  <si>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</si>
  <si>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</si>
  <si>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</si>
  <si>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</si>
  <si>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</si>
  <si>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</si>
  <si>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</si>
  <si>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</si>
  <si>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</si>
  <si>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</si>
  <si>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</si>
  <si>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</si>
  <si>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</si>
  <si>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</si>
  <si>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</si>
  <si>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</si>
  <si>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</si>
  <si>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</si>
  <si>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</si>
  <si>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</si>
  <si>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</si>
  <si>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</si>
  <si>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</si>
  <si>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</si>
  <si>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</si>
  <si>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</si>
  <si>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</si>
  <si>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</si>
  <si>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</si>
  <si>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</si>
  <si>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</si>
  <si>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</si>
  <si>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</si>
  <si>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</si>
  <si>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</si>
  <si>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</si>
  <si>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</si>
  <si>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</si>
  <si>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</si>
  <si>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</si>
  <si>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</si>
  <si>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</si>
  <si>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</si>
  <si>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</si>
  <si>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</si>
  <si>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</si>
  <si>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</si>
  <si>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</si>
  <si>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</si>
  <si>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</si>
  <si>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</si>
  <si>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</si>
  <si>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</si>
  <si>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</si>
  <si>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</si>
  <si>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</si>
  <si>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</si>
  <si>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</si>
  <si>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</si>
  <si>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</si>
  <si>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</si>
  <si>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</si>
  <si>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</si>
  <si>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</si>
  <si>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</si>
  <si>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</si>
  <si>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</si>
  <si>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</si>
  <si>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</si>
  <si>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</si>
  <si>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</si>
  <si>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</si>
  <si>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</si>
  <si>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</si>
  <si>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</si>
  <si>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</si>
  <si>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</si>
  <si>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</si>
  <si>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</si>
  <si>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</si>
  <si>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</si>
  <si>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</si>
  <si>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</si>
  <si>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</si>
  <si>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</si>
  <si>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</si>
  <si>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</si>
  <si>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</si>
  <si>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</si>
  <si>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</si>
  <si>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</si>
  <si>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</si>
  <si>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</si>
  <si>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</si>
  <si>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</si>
  <si>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</si>
  <si>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</si>
  <si>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</si>
  <si>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</si>
  <si>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</si>
  <si>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</si>
  <si>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</si>
  <si>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</si>
  <si>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</si>
  <si>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</si>
  <si>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</si>
  <si>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</si>
  <si>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</si>
  <si>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</si>
  <si>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</si>
  <si>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</si>
  <si>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</si>
  <si>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</si>
  <si>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</si>
  <si>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</si>
  <si>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</si>
  <si>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</si>
  <si>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</si>
  <si>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</si>
  <si>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</si>
  <si>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</si>
  <si>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</si>
  <si>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</si>
  <si>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</si>
  <si>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</si>
  <si>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</si>
  <si>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</si>
  <si>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</si>
  <si>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</si>
  <si>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</si>
  <si>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</si>
  <si>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</si>
  <si>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</si>
  <si>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</si>
  <si>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</si>
  <si>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</si>
  <si>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</si>
  <si>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</si>
  <si>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</si>
  <si>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</si>
  <si>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</si>
  <si>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</si>
  <si>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</si>
  <si>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</si>
  <si>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</si>
  <si>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</si>
  <si>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</si>
  <si>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</si>
  <si>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</si>
  <si>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</si>
  <si>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</si>
  <si>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</si>
  <si>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</si>
  <si>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</si>
  <si>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</si>
  <si>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</si>
  <si>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</si>
  <si>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</si>
  <si>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</si>
  <si>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</si>
  <si>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</si>
  <si>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</si>
  <si>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</si>
  <si>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</si>
  <si>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</si>
  <si>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</si>
  <si>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</si>
  <si>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</si>
  <si>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</si>
  <si>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</si>
  <si>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</si>
  <si>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</si>
  <si>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</si>
  <si>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</si>
  <si>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</si>
  <si>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</si>
  <si>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</si>
  <si>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</si>
  <si>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</si>
  <si>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</si>
  <si>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</si>
  <si>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</si>
  <si>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</si>
  <si>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</si>
  <si>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</si>
  <si>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</si>
  <si>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</si>
  <si>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</si>
  <si>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</si>
  <si>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</si>
  <si>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</si>
  <si>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</si>
  <si>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</si>
  <si>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</si>
  <si>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</si>
  <si>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</si>
  <si>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</si>
  <si>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</si>
  <si>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</si>
  <si>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</si>
  <si>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</si>
  <si>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</si>
  <si>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</si>
  <si>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</si>
  <si>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</si>
  <si>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</si>
  <si>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</si>
  <si>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</si>
  <si>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</si>
  <si>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</si>
  <si>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</si>
  <si>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</si>
  <si>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</si>
  <si>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</si>
  <si>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</si>
  <si>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</si>
  <si>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</si>
  <si>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</si>
  <si>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</si>
  <si>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</si>
  <si>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</si>
  <si>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</si>
  <si>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</si>
  <si>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</si>
  <si>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</si>
  <si>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</si>
  <si>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</si>
  <si>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</si>
  <si>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</si>
  <si>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</si>
  <si>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</si>
  <si>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</si>
  <si>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</si>
  <si>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</si>
  <si>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</si>
  <si>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</si>
  <si>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</si>
  <si>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</si>
  <si>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</si>
  <si>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</si>
  <si>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</si>
  <si>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</si>
  <si>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</si>
  <si>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</si>
  <si>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</si>
  <si>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</si>
  <si>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</si>
  <si>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</si>
  <si>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</si>
  <si>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</si>
  <si>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</si>
  <si>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</si>
  <si>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</si>
  <si>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</si>
  <si>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</si>
  <si>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</si>
  <si>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</si>
  <si>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</si>
  <si>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</si>
  <si>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</si>
  <si>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</si>
  <si>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</si>
  <si>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</si>
  <si>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</si>
  <si>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</si>
  <si>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</si>
  <si>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</si>
  <si>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</si>
  <si>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</si>
  <si>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</si>
  <si>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</si>
  <si>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</si>
  <si>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</si>
  <si>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</si>
  <si>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</si>
  <si>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</si>
  <si>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</si>
  <si>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</si>
  <si>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</si>
  <si>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</si>
  <si>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</si>
  <si>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</si>
  <si>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</si>
  <si>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</si>
  <si>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</si>
  <si>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</si>
  <si>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</si>
  <si>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</si>
  <si>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</si>
  <si>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</si>
  <si>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</si>
  <si>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</si>
  <si>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</si>
  <si>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</si>
  <si>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</si>
  <si>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</si>
  <si>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</si>
  <si>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</si>
  <si>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</si>
  <si>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</si>
  <si>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</si>
  <si>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</si>
  <si>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</si>
  <si>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</si>
  <si>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</si>
  <si>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</si>
  <si>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</si>
  <si>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</si>
  <si>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</si>
  <si>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</si>
  <si>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</si>
  <si>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</si>
  <si>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</si>
  <si>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</si>
  <si>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</si>
  <si>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</si>
  <si>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</si>
  <si>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</si>
  <si>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</si>
  <si>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</si>
  <si>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</si>
  <si>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</si>
  <si>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</si>
  <si>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</si>
  <si>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</si>
  <si>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</si>
  <si>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</si>
  <si>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</si>
  <si>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</si>
  <si>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</si>
  <si>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</si>
  <si>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</si>
  <si>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</si>
  <si>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</si>
  <si>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</si>
  <si>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</si>
  <si>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</si>
  <si>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</si>
  <si>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</si>
  <si>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</si>
  <si>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</si>
  <si>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</si>
  <si>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</si>
  <si>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</si>
  <si>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</si>
  <si>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</si>
  <si>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</si>
  <si>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</si>
  <si>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</si>
  <si>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</si>
  <si>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</si>
  <si>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</si>
  <si>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</si>
  <si>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</si>
  <si>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</si>
  <si>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</si>
  <si>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</si>
  <si>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</si>
  <si>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</si>
  <si>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</si>
  <si>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</si>
  <si>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</si>
  <si>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</si>
  <si>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</si>
  <si>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</si>
  <si>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</si>
  <si>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</si>
  <si>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</si>
  <si>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</si>
  <si>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</si>
  <si>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</si>
  <si>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</si>
  <si>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</si>
  <si>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</si>
  <si>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</si>
  <si>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</si>
  <si>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</si>
  <si>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</si>
  <si>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</si>
  <si>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</si>
  <si>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</si>
  <si>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</si>
  <si>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</si>
  <si>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</si>
  <si>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</si>
  <si>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</si>
  <si>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</si>
  <si>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</si>
  <si>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</si>
  <si>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</si>
  <si>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</si>
  <si>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</si>
  <si>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</si>
  <si>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</si>
  <si>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</si>
  <si>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</si>
  <si>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</si>
  <si>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</si>
  <si>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</si>
  <si>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</si>
  <si>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</si>
  <si>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</si>
  <si>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</si>
  <si>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</si>
  <si>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</si>
  <si>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</si>
  <si>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</si>
  <si>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</si>
  <si>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</si>
  <si>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</si>
  <si>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</si>
  <si>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</si>
  <si>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</si>
  <si>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</si>
  <si>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</si>
  <si>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</si>
  <si>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</si>
  <si>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</si>
  <si>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</si>
  <si>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</si>
  <si>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</si>
  <si>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</si>
  <si>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</si>
  <si>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</si>
  <si>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</si>
  <si>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</si>
  <si>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</si>
  <si>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</si>
  <si>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</si>
  <si>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</si>
  <si>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</si>
  <si>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</si>
  <si>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</si>
  <si>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</si>
  <si>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</si>
  <si>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</si>
  <si>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</si>
  <si>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</si>
  <si>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</si>
  <si>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</si>
  <si>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</si>
  <si>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</si>
  <si>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</si>
  <si>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</si>
  <si>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</si>
  <si>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</si>
  <si>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</si>
  <si>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</si>
  <si>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</si>
  <si>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</si>
  <si>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</si>
  <si>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</si>
  <si>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</si>
  <si>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</si>
  <si>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</si>
  <si>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</si>
  <si>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</si>
  <si>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</si>
  <si>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</si>
  <si>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</si>
  <si>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</si>
  <si>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</si>
  <si>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</si>
  <si>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</si>
  <si>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</si>
  <si>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</si>
  <si>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</si>
  <si>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</si>
  <si>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</si>
  <si>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</si>
  <si>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</si>
  <si>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</si>
  <si>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</si>
  <si>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</si>
  <si>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</si>
  <si>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</si>
  <si>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</si>
  <si>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</si>
  <si>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</si>
  <si>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</si>
  <si>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</si>
  <si>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</si>
  <si>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</si>
  <si>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</si>
  <si>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</si>
  <si>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</si>
  <si>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</si>
  <si>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</si>
  <si>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</si>
  <si>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</si>
  <si>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</si>
  <si>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</si>
  <si>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</si>
  <si>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</si>
  <si>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</si>
  <si>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</si>
  <si>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</si>
  <si>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</si>
  <si>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</si>
  <si>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</si>
  <si>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</si>
  <si>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</si>
  <si>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</si>
  <si>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</si>
  <si>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</si>
  <si>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</si>
  <si>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</si>
  <si>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</si>
  <si>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</si>
  <si>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</si>
  <si>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</si>
  <si>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</si>
  <si>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</si>
  <si>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</si>
  <si>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</si>
  <si>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</si>
  <si>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</si>
  <si>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</si>
  <si>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</si>
  <si>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</si>
  <si>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</si>
  <si>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</si>
  <si>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</si>
  <si>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</si>
  <si>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</si>
  <si>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</si>
  <si>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</si>
  <si>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</si>
  <si>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</si>
  <si>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</si>
  <si>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</si>
  <si>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</si>
  <si>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</si>
  <si>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</si>
  <si>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</si>
  <si>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</si>
  <si>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</si>
  <si>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</si>
  <si>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</si>
  <si>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</si>
  <si>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</si>
  <si>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</si>
  <si>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</si>
  <si>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</si>
  <si>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</si>
  <si>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</si>
  <si>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</si>
  <si>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</si>
  <si>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</si>
  <si>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</si>
  <si>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</si>
  <si>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</si>
  <si>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</si>
  <si>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</si>
  <si>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</si>
  <si>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</si>
  <si>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</si>
  <si>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</si>
  <si>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</si>
  <si>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</si>
  <si>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</si>
  <si>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</si>
  <si>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</si>
  <si>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</si>
  <si>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</si>
  <si>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</si>
  <si>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</si>
  <si>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</si>
  <si>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</si>
  <si>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</si>
  <si>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</si>
  <si>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</si>
  <si>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</si>
  <si>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</si>
  <si>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</si>
  <si>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</si>
  <si>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</si>
  <si>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</si>
  <si>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</si>
  <si>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</si>
  <si>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</si>
  <si>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</si>
  <si>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</si>
  <si>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</si>
  <si>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</si>
  <si>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</si>
  <si>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</si>
  <si>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</si>
  <si>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</si>
  <si>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</si>
  <si>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</si>
  <si>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</si>
  <si>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</si>
  <si>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</si>
  <si>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</si>
  <si>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</si>
  <si>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</si>
  <si>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</si>
  <si>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</si>
  <si>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</si>
  <si>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</si>
  <si>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</si>
  <si>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</si>
  <si>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</si>
  <si>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</si>
  <si>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</si>
  <si>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</si>
  <si>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</si>
  <si>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</si>
  <si>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</si>
  <si>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</si>
  <si>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</si>
  <si>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</si>
  <si>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</si>
  <si>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</si>
  <si>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</si>
  <si>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</si>
  <si>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</si>
  <si>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</si>
  <si>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</si>
  <si>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</si>
  <si>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</si>
  <si>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</si>
  <si>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</si>
  <si>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</si>
  <si>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</si>
  <si>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</si>
  <si>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</si>
  <si>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</si>
  <si>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</si>
  <si>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</si>
  <si>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</si>
  <si>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</si>
  <si>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</si>
  <si>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</si>
  <si>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</si>
  <si>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</si>
  <si>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</si>
  <si>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</si>
  <si>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</si>
  <si>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</si>
  <si>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</si>
  <si>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</si>
  <si>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</si>
  <si>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</si>
  <si>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</si>
  <si>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</si>
  <si>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</si>
  <si>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</si>
  <si>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</si>
  <si>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</si>
  <si>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</si>
  <si>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</si>
  <si>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</si>
  <si>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</si>
  <si>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</si>
  <si>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</si>
  <si>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</si>
  <si>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</si>
  <si>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</si>
  <si>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</si>
  <si>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</si>
  <si>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</si>
  <si>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</si>
  <si>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</si>
  <si>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</si>
  <si>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</si>
  <si>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</si>
  <si>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</si>
  <si>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</si>
  <si>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</si>
  <si>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</si>
  <si>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</si>
  <si>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</si>
  <si>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</si>
  <si>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</si>
  <si>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</si>
  <si>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</si>
  <si>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</si>
  <si>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</si>
  <si>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</si>
  <si>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</si>
  <si>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</si>
  <si>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</si>
  <si>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</si>
  <si>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</si>
  <si>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</si>
  <si>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</si>
  <si>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</si>
  <si>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</si>
  <si>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</si>
  <si>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</si>
  <si>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</si>
  <si>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</si>
  <si>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</si>
  <si>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</si>
  <si>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</si>
  <si>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</si>
  <si>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</si>
  <si>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</si>
  <si>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</si>
  <si>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</si>
  <si>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</si>
  <si>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</si>
  <si>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</si>
  <si>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</si>
  <si>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</si>
  <si>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</si>
  <si>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</si>
  <si>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</si>
  <si>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</si>
  <si>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</si>
  <si>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</si>
  <si>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</si>
  <si>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</si>
  <si>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</si>
  <si>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</si>
  <si>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</si>
  <si>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</si>
  <si>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</si>
  <si>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</si>
  <si>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</si>
  <si>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</si>
  <si>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</si>
  <si>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</si>
  <si>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</si>
  <si>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</si>
  <si>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</si>
  <si>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</si>
  <si>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</si>
  <si>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</si>
  <si>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</si>
  <si>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</si>
  <si>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</si>
  <si>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</si>
  <si>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</si>
  <si>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</si>
  <si>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</si>
  <si>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</si>
  <si>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</si>
  <si>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</si>
  <si>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</si>
  <si>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</si>
  <si>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</si>
  <si>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</si>
  <si>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</si>
  <si>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</si>
  <si>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</si>
  <si>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</si>
  <si>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</si>
  <si>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</si>
  <si>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</si>
  <si>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</si>
  <si>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</si>
  <si>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</si>
  <si>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</si>
  <si>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</si>
  <si>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</si>
  <si>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</si>
  <si>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</si>
  <si>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</si>
  <si>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</si>
  <si>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</si>
  <si>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</si>
  <si>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</si>
  <si>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</si>
  <si>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</si>
  <si>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</si>
  <si>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</si>
  <si>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</si>
  <si>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</si>
  <si>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</si>
  <si>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</si>
  <si>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</si>
  <si>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</si>
  <si>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</si>
  <si>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</si>
  <si>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</si>
  <si>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</si>
  <si>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</si>
  <si>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</si>
  <si>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</si>
  <si>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</si>
  <si>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</si>
  <si>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</si>
  <si>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</si>
  <si>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</si>
  <si>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</si>
  <si>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</si>
  <si>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</si>
  <si>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</si>
  <si>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</si>
  <si>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</si>
  <si>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</si>
  <si>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</si>
  <si>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</si>
  <si>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</si>
  <si>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</si>
  <si>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</si>
  <si>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</si>
  <si>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</si>
  <si>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</si>
  <si>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</si>
  <si>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</si>
  <si>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</si>
  <si>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</si>
  <si>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</si>
  <si>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</si>
  <si>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</si>
  <si>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</si>
  <si>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</si>
  <si>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</si>
  <si>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</si>
  <si>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</si>
  <si>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</si>
  <si>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</si>
  <si>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</si>
  <si>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</si>
  <si>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</si>
  <si>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</si>
  <si>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</si>
  <si>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</si>
  <si>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</si>
  <si>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</si>
  <si>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</si>
  <si>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</si>
  <si>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</si>
  <si>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</si>
  <si>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</si>
  <si>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</si>
  <si>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</si>
  <si>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</si>
  <si>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</si>
  <si>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</si>
  <si>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</si>
  <si>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</si>
  <si>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</si>
  <si>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</si>
  <si>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</si>
  <si>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</si>
  <si>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</si>
  <si>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</si>
  <si>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</si>
  <si>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</si>
  <si>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</si>
  <si>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</si>
  <si>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</si>
  <si>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</si>
  <si>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</si>
  <si>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</si>
  <si>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</si>
  <si>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</si>
  <si>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</si>
  <si>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</si>
  <si>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</si>
  <si>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</si>
  <si>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</si>
  <si>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</si>
  <si>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</si>
  <si>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</si>
  <si>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</si>
  <si>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</si>
  <si>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</si>
  <si>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</si>
  <si>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</si>
  <si>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</si>
  <si>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</si>
  <si>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</si>
  <si>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</si>
  <si>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</si>
  <si>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</si>
  <si>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</si>
  <si>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</si>
  <si>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</si>
  <si>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</si>
  <si>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</si>
  <si>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</si>
  <si>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</si>
  <si>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</si>
  <si>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</si>
  <si>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</si>
  <si>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</si>
  <si>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</si>
  <si>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</si>
  <si>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</si>
  <si>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</si>
  <si>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</si>
  <si>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</si>
  <si>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</si>
  <si>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</si>
  <si>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</si>
  <si>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</si>
  <si>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</si>
  <si>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</si>
  <si>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</si>
  <si>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</si>
  <si>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</si>
  <si>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</si>
  <si>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</si>
  <si>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</si>
  <si>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</si>
  <si>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</si>
  <si>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</si>
  <si>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</si>
  <si>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</si>
  <si>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</si>
  <si>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</si>
  <si>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</si>
  <si>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</si>
  <si>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</si>
  <si>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</si>
  <si>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</si>
  <si>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</si>
  <si>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</si>
  <si>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</si>
  <si>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</si>
  <si>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</si>
  <si>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</si>
  <si>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</si>
  <si>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</si>
  <si>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</si>
  <si>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</si>
  <si>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</si>
  <si>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</si>
  <si>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</si>
  <si>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</si>
  <si>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</si>
  <si>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</si>
  <si>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</si>
  <si>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</si>
  <si>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</si>
  <si>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</si>
  <si>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</si>
  <si>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</si>
  <si>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</si>
  <si>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</si>
  <si>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</si>
  <si>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</si>
  <si>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</si>
  <si>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</si>
  <si>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</si>
  <si>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</si>
  <si>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</si>
  <si>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</si>
  <si>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</si>
  <si>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</si>
  <si>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</si>
  <si>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</si>
  <si>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</si>
  <si>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</si>
  <si>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</si>
  <si>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</si>
  <si>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</si>
  <si>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</si>
  <si>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</si>
  <si>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</si>
  <si>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</si>
  <si>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</si>
  <si>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</si>
  <si>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</si>
  <si>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</si>
  <si>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</si>
  <si>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</si>
  <si>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</si>
  <si>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</si>
  <si>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</si>
  <si>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</si>
  <si>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</si>
  <si>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</si>
  <si>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</si>
  <si>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</si>
  <si>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</si>
  <si>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</si>
  <si>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</si>
  <si>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</si>
  <si>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</si>
  <si>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</si>
  <si>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</si>
  <si>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</si>
  <si>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</si>
  <si>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</si>
  <si>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</si>
  <si>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</si>
  <si>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</si>
  <si>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</si>
  <si>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</si>
  <si>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</si>
  <si>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</si>
  <si>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</si>
  <si>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</si>
  <si>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</si>
  <si>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</si>
  <si>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</si>
  <si>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</si>
  <si>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</si>
  <si>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</si>
  <si>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</si>
  <si>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</si>
  <si>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</si>
  <si>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</si>
  <si>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</si>
  <si>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</si>
  <si>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</si>
  <si>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</si>
  <si>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</si>
  <si>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</si>
  <si>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</si>
  <si>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</si>
  <si>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</si>
  <si>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</si>
  <si>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</si>
  <si>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</si>
  <si>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</si>
  <si>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</si>
  <si>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</si>
  <si>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</si>
  <si>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</si>
  <si>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</si>
  <si>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</si>
  <si>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</si>
  <si>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</si>
  <si>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</si>
  <si>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</si>
  <si>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</si>
  <si>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</si>
  <si>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</si>
  <si>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</si>
  <si>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</si>
  <si>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</si>
  <si>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</si>
  <si>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</si>
  <si>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</si>
  <si>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</si>
  <si>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</si>
  <si>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</si>
  <si>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</si>
  <si>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</si>
  <si>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</si>
  <si>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</si>
  <si>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</si>
  <si>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</si>
  <si>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</si>
  <si>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</si>
  <si>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</si>
  <si>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</si>
  <si>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</si>
  <si>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</si>
  <si>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</si>
  <si>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</si>
  <si>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</si>
  <si>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</si>
  <si>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</si>
  <si>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</si>
  <si>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</si>
  <si>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</si>
  <si>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</si>
  <si>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</si>
  <si>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</si>
  <si>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</si>
  <si>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</si>
  <si>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</si>
  <si>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</si>
  <si>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</si>
  <si>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</si>
  <si>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</si>
  <si>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</si>
  <si>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</si>
  <si>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</si>
  <si>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</si>
  <si>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</si>
  <si>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</si>
  <si>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</si>
  <si>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</si>
  <si>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</si>
  <si>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</si>
  <si>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</si>
  <si>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</si>
  <si>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</si>
  <si>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</si>
  <si>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</si>
  <si>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</si>
  <si>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</si>
  <si>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</si>
  <si>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</si>
  <si>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</si>
  <si>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</si>
  <si>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</si>
  <si>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</si>
  <si>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</si>
  <si>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</si>
  <si>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</si>
  <si>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</si>
  <si>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</si>
  <si>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</si>
  <si>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</si>
  <si>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</si>
  <si>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</si>
  <si>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</si>
  <si>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</si>
  <si>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</si>
  <si>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</si>
  <si>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</si>
  <si>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</si>
  <si>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</si>
  <si>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</si>
  <si>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</si>
  <si>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</si>
  <si>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</si>
  <si>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</si>
  <si>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</si>
  <si>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</si>
  <si>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</si>
  <si>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</si>
  <si>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</si>
  <si>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</si>
  <si>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</si>
  <si>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</si>
  <si>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</si>
  <si>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</si>
  <si>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</si>
  <si>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</si>
  <si>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</si>
  <si>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</si>
  <si>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</si>
  <si>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</si>
  <si>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</si>
  <si>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</si>
  <si>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</si>
  <si>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</si>
  <si>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</si>
  <si>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</si>
  <si>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</si>
  <si>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</si>
  <si>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</si>
  <si>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</si>
  <si>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</si>
  <si>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</si>
  <si>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</si>
  <si>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</si>
  <si>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</si>
  <si>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</si>
  <si>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</si>
  <si>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</si>
  <si>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</si>
  <si>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</si>
  <si>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</si>
  <si>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</si>
  <si>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</si>
  <si>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</si>
  <si>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</si>
  <si>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</si>
  <si>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</si>
  <si>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</si>
  <si>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</si>
  <si>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</si>
  <si>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</si>
  <si>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</si>
  <si>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</si>
  <si>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</si>
  <si>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</si>
  <si>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</si>
  <si>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</si>
  <si>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</si>
  <si>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</si>
  <si>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</si>
  <si>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</si>
  <si>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</si>
  <si>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</si>
  <si>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</si>
  <si>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</si>
  <si>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</si>
  <si>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</si>
  <si>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</si>
  <si>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</si>
  <si>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</si>
  <si>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</si>
  <si>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</si>
  <si>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</si>
  <si>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</si>
  <si>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</si>
  <si>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</si>
  <si>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</si>
  <si>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</si>
  <si>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</si>
  <si>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</si>
  <si>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</si>
  <si>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</si>
  <si>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</si>
  <si>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</si>
  <si>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</si>
  <si>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</si>
  <si>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</si>
  <si>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</si>
  <si>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</si>
  <si>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</si>
  <si>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</si>
  <si>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</si>
  <si>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</si>
  <si>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</si>
  <si>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</si>
  <si>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</si>
  <si>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</si>
  <si>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</si>
  <si>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</si>
  <si>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</si>
  <si>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</si>
  <si>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</si>
  <si>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</si>
  <si>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</si>
  <si>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</si>
  <si>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</si>
  <si>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</si>
  <si>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</si>
  <si>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</si>
  <si>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</si>
  <si>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</si>
  <si>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</si>
  <si>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</si>
  <si>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</si>
  <si>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</si>
  <si>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</si>
  <si>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</si>
  <si>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</si>
  <si>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</si>
  <si>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</si>
  <si>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</si>
  <si>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</si>
  <si>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</si>
  <si>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</si>
  <si>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</si>
  <si>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</si>
  <si>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</si>
  <si>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</si>
  <si>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</si>
  <si>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</si>
  <si>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</si>
  <si>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</si>
  <si>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</si>
  <si>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</si>
  <si>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</si>
  <si>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</si>
  <si>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</si>
  <si>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</si>
  <si>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</si>
  <si>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</si>
  <si>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</si>
  <si>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</si>
  <si>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</si>
  <si>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</si>
  <si>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</si>
  <si>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</si>
  <si>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</si>
  <si>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</si>
  <si>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</si>
  <si>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</si>
  <si>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</si>
  <si>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</si>
  <si>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</si>
  <si>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</si>
  <si>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</si>
  <si>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</si>
  <si>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</si>
  <si>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</si>
  <si>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</si>
  <si>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</si>
  <si>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</si>
  <si>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</si>
  <si>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</si>
  <si>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</si>
  <si>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</si>
  <si>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</si>
  <si>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</si>
  <si>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</si>
  <si>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</si>
  <si>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</si>
  <si>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</si>
  <si>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</si>
  <si>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</si>
  <si>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</si>
  <si>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</si>
  <si>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</si>
  <si>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</si>
  <si>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</si>
  <si>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</si>
  <si>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</si>
  <si>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</si>
  <si>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</si>
  <si>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</si>
  <si>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</si>
  <si>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</si>
  <si>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</si>
  <si>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</si>
  <si>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</si>
  <si>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</si>
  <si>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</si>
  <si>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</si>
  <si>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</si>
  <si>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</si>
  <si>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</si>
  <si>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</si>
  <si>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</si>
  <si>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</si>
  <si>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</si>
  <si>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</si>
  <si>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</si>
  <si>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</si>
  <si>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</si>
  <si>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</si>
  <si>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</si>
  <si>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</si>
  <si>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</si>
  <si>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</si>
  <si>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</si>
  <si>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</si>
  <si>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</si>
  <si>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</si>
  <si>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</si>
  <si>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</si>
  <si>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</si>
  <si>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</si>
  <si>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</si>
  <si>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</si>
  <si>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</si>
  <si>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</si>
  <si>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</si>
  <si>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</si>
  <si>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</si>
  <si>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</si>
  <si>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</si>
  <si>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</si>
  <si>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</si>
  <si>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</si>
  <si>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</si>
  <si>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</si>
  <si>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</si>
  <si>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</si>
  <si>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</si>
  <si>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</si>
  <si>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</si>
  <si>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</si>
  <si>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</si>
  <si>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</si>
  <si>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</si>
  <si>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</si>
  <si>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</si>
  <si>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</si>
  <si>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</si>
  <si>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</si>
  <si>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</si>
  <si>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</si>
  <si>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</si>
  <si>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</si>
  <si>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</si>
  <si>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</si>
  <si>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</si>
  <si>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</si>
  <si>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</si>
  <si>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</si>
  <si>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</si>
  <si>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</si>
  <si>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</si>
  <si>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</si>
  <si>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</si>
  <si>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</si>
  <si>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</si>
  <si>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</si>
  <si>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</si>
  <si>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</si>
  <si>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</si>
  <si>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</si>
  <si>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</si>
  <si>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</si>
  <si>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</si>
  <si>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</si>
  <si>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</si>
  <si>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</si>
  <si>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</si>
  <si>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</si>
  <si>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</si>
  <si>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</si>
  <si>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</si>
  <si>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</si>
  <si>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</si>
  <si>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</si>
  <si>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</si>
  <si>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</si>
  <si>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</si>
  <si>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</si>
  <si>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</si>
  <si>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</si>
  <si>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</si>
  <si>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</si>
  <si>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</si>
  <si>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</si>
  <si>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</si>
  <si>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</si>
  <si>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</si>
  <si>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</si>
  <si>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</si>
  <si>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</si>
  <si>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</si>
  <si>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</si>
  <si>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</si>
  <si>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</si>
  <si>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</si>
  <si>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</si>
  <si>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</si>
  <si>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</si>
  <si>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</si>
  <si>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</si>
  <si>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</si>
  <si>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</si>
  <si>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</si>
  <si>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</si>
  <si>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</si>
  <si>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</si>
  <si>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</si>
  <si>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</si>
  <si>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</si>
  <si>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</si>
  <si>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</si>
  <si>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</si>
  <si>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</si>
  <si>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</si>
  <si>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</si>
  <si>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</si>
  <si>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</si>
  <si>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</si>
  <si>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</si>
  <si>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</si>
  <si>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</si>
  <si>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</si>
  <si>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</si>
  <si>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</si>
  <si>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</si>
  <si>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</si>
  <si>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</si>
  <si>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</si>
  <si>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</si>
  <si>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</si>
  <si>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</si>
  <si>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</si>
  <si>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</si>
  <si>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</si>
  <si>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</si>
  <si>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</si>
  <si>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</si>
  <si>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</si>
  <si>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</si>
  <si>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</si>
  <si>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</si>
  <si>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</si>
  <si>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</si>
  <si>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</si>
  <si>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</si>
  <si>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</si>
  <si>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</si>
  <si>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</si>
  <si>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</si>
  <si>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</si>
  <si>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</si>
  <si>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</si>
  <si>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</si>
  <si>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</si>
  <si>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</si>
  <si>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</si>
  <si>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</si>
  <si>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</si>
  <si>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</si>
  <si>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</si>
  <si>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</si>
  <si>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</si>
  <si>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</si>
  <si>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</si>
  <si>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</si>
  <si>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</si>
  <si>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</si>
  <si>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</si>
  <si>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</si>
  <si>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</si>
  <si>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</si>
  <si>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</si>
  <si>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</si>
  <si>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</si>
  <si>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</si>
  <si>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</si>
  <si>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</si>
  <si>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</si>
  <si>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</si>
  <si>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</si>
  <si>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</si>
  <si>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</si>
  <si>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</si>
  <si>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</si>
  <si>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</si>
  <si>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</si>
  <si>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</si>
  <si>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</si>
  <si>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</si>
  <si>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</si>
  <si>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</si>
  <si>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</si>
  <si>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</si>
  <si>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</si>
  <si>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</si>
  <si>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</si>
  <si>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</si>
  <si>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</si>
  <si>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</si>
  <si>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</si>
  <si>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</si>
  <si>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</si>
  <si>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</si>
  <si>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</si>
  <si>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</si>
  <si>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</si>
  <si>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</si>
  <si>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</si>
  <si>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</si>
  <si>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</si>
  <si>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</si>
  <si>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</si>
  <si>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</si>
  <si>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</si>
  <si>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</si>
  <si>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</si>
  <si>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</si>
  <si>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</si>
  <si>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</si>
  <si>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</si>
  <si>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</si>
  <si>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</si>
  <si>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</si>
  <si>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</si>
  <si>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</si>
  <si>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</si>
  <si>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</si>
  <si>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</si>
  <si>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</si>
  <si>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</si>
  <si>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</si>
  <si>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</si>
  <si>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</si>
  <si>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</si>
  <si>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</si>
  <si>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</si>
  <si>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</si>
  <si>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</si>
  <si>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</si>
  <si>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</si>
  <si>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</si>
  <si>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</si>
  <si>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</si>
  <si>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</si>
  <si>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</si>
  <si>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</si>
  <si>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</si>
  <si>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</si>
  <si>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</si>
  <si>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</si>
  <si>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</si>
  <si>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</si>
  <si>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</si>
  <si>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</si>
  <si>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</si>
  <si>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</si>
  <si>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</si>
  <si>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</si>
  <si>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</si>
  <si>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</si>
  <si>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</si>
  <si>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</si>
  <si>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</si>
  <si>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</si>
  <si>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</si>
  <si>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</si>
  <si>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</si>
  <si>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</si>
  <si>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</si>
  <si>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</si>
  <si>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</si>
  <si>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</si>
  <si>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</si>
  <si>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</si>
  <si>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</si>
  <si>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</si>
  <si>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</si>
  <si>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</si>
  <si>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</si>
  <si>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</si>
  <si>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</si>
  <si>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</si>
  <si>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</si>
  <si>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</si>
  <si>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</si>
  <si>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</si>
  <si>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</si>
  <si>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</si>
  <si>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</si>
  <si>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</si>
  <si>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</si>
  <si>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</si>
  <si>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</si>
  <si>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</si>
  <si>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</si>
  <si>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</si>
  <si>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</si>
  <si>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</si>
  <si>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</si>
  <si>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</si>
  <si>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</si>
  <si>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</si>
  <si>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</si>
  <si>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</si>
  <si>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</si>
  <si>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</si>
  <si>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</si>
  <si>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</si>
  <si>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</si>
  <si>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</si>
  <si>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</si>
  <si>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</si>
  <si>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</si>
  <si>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</si>
  <si>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</si>
  <si>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</si>
  <si>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</si>
  <si>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</si>
  <si>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</si>
  <si>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</si>
  <si>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</si>
  <si>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</si>
  <si>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</si>
  <si>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</si>
  <si>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</si>
  <si>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</si>
  <si>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</si>
  <si>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</si>
  <si>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</si>
  <si>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</si>
  <si>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</si>
  <si>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</si>
  <si>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</si>
  <si>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</si>
  <si>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</si>
  <si>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</si>
  <si>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</si>
  <si>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</si>
  <si>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</si>
  <si>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</si>
  <si>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</si>
  <si>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</si>
  <si>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</si>
  <si>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</si>
  <si>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</si>
  <si>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</si>
  <si>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</si>
  <si>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</si>
  <si>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</si>
  <si>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</si>
  <si>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</si>
  <si>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</si>
  <si>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</si>
  <si>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</si>
  <si>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</si>
  <si>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</si>
  <si>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</si>
  <si>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</si>
  <si>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</si>
  <si>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</si>
  <si>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</si>
  <si>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</si>
  <si>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</si>
  <si>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</si>
  <si>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</si>
  <si>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</si>
  <si>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</si>
  <si>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</si>
  <si>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</si>
  <si>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</si>
  <si>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</si>
  <si>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</si>
  <si>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</si>
  <si>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</si>
  <si>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</si>
  <si>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</si>
  <si>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</si>
  <si>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</si>
  <si>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</si>
  <si>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</si>
  <si>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</si>
  <si>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</si>
  <si>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</si>
  <si>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</si>
  <si>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</si>
  <si>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</si>
  <si>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</si>
  <si>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</si>
  <si>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</si>
  <si>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</si>
  <si>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</si>
  <si>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</si>
  <si>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</si>
  <si>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</si>
  <si>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</si>
  <si>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</si>
  <si>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</si>
  <si>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</si>
  <si>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</si>
  <si>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</si>
  <si>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</si>
  <si>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</si>
  <si>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</si>
  <si>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</si>
  <si>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</si>
  <si>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</si>
  <si>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</si>
  <si>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</si>
  <si>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</si>
  <si>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</si>
  <si>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</si>
  <si>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</si>
  <si>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</si>
  <si>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</si>
  <si>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</si>
  <si>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</si>
  <si>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</si>
  <si>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</si>
  <si>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</si>
  <si>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</si>
  <si>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</si>
  <si>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</si>
  <si>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</si>
  <si>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</si>
  <si>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</si>
  <si>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</si>
  <si>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</si>
  <si>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</si>
  <si>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</si>
  <si>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</si>
  <si>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</si>
  <si>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</si>
  <si>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</si>
  <si>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</si>
  <si>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</si>
  <si>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</si>
  <si>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</si>
  <si>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</si>
  <si>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</si>
  <si>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</si>
  <si>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</si>
  <si>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</si>
  <si>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</si>
  <si>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</si>
  <si>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</si>
  <si>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</si>
  <si>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</si>
  <si>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</si>
  <si>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</si>
  <si>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</si>
  <si>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</si>
  <si>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</si>
  <si>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</si>
  <si>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</si>
  <si>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</si>
  <si>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</si>
  <si>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</si>
  <si>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</si>
  <si>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</si>
  <si>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</si>
  <si>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</si>
  <si>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</si>
  <si>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</si>
  <si>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</si>
  <si>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</si>
  <si>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</si>
  <si>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</si>
  <si>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</si>
  <si>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</si>
  <si>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</si>
  <si>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</si>
  <si>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</si>
  <si>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</si>
  <si>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</si>
  <si>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</si>
  <si>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</si>
  <si>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</si>
  <si>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</si>
  <si>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</si>
  <si>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</si>
  <si>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</si>
  <si>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</si>
  <si>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</si>
  <si>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</si>
  <si>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</si>
  <si>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</si>
  <si>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</si>
  <si>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</si>
  <si>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</si>
  <si>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</si>
  <si>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</si>
  <si>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</si>
  <si>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</si>
  <si>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</si>
  <si>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</si>
  <si>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</si>
  <si>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</si>
  <si>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</si>
  <si>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</si>
  <si>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</si>
  <si>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</si>
  <si>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</si>
  <si>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</si>
  <si>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</si>
  <si>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</si>
  <si>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</si>
  <si>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</si>
  <si>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</si>
  <si>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</si>
  <si>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</si>
  <si>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</si>
  <si>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</si>
  <si>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</si>
  <si>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</si>
  <si>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</si>
  <si>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</si>
  <si>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</si>
  <si>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</si>
  <si>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</si>
  <si>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</si>
  <si>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</si>
  <si>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</si>
  <si>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</si>
  <si>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</si>
  <si>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</si>
  <si>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</si>
  <si>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</si>
  <si>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</si>
  <si>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</si>
  <si>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</si>
  <si>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</si>
  <si>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</si>
  <si>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</si>
  <si>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</si>
  <si>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</si>
  <si>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</si>
  <si>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</si>
  <si>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</si>
  <si>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</si>
  <si>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</si>
  <si>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</si>
  <si>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</si>
  <si>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</si>
  <si>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</si>
  <si>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</si>
  <si>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</si>
  <si>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</si>
  <si>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</si>
  <si>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</si>
  <si>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</si>
  <si>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</si>
  <si>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</si>
  <si>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</si>
  <si>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</si>
  <si>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</si>
  <si>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</si>
  <si>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</si>
  <si>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</si>
  <si>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</si>
  <si>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</si>
  <si>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</si>
  <si>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</si>
  <si>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</si>
  <si>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</si>
  <si>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</si>
  <si>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</si>
  <si>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</si>
  <si>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</si>
  <si>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</si>
  <si>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</si>
  <si>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</si>
  <si>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</si>
  <si>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</si>
  <si>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</si>
  <si>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</si>
  <si>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</si>
  <si>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</si>
  <si>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</si>
  <si>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</si>
  <si>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</si>
  <si>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</si>
  <si>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</si>
  <si>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</si>
  <si>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</si>
  <si>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</si>
  <si>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</si>
  <si>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</si>
  <si>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</si>
  <si>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</si>
  <si>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</si>
  <si>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</si>
  <si>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</si>
  <si>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</si>
  <si>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</si>
  <si>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</si>
  <si>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</si>
  <si>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</si>
  <si>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</si>
  <si>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</si>
  <si>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</si>
  <si>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</si>
  <si>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</si>
  <si>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</si>
  <si>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</si>
  <si>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</si>
  <si>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</si>
  <si>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</si>
  <si>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</si>
  <si>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</si>
  <si>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</si>
  <si>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</si>
  <si>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</si>
  <si>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</si>
  <si>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</si>
  <si>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</si>
  <si>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</si>
  <si>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</si>
  <si>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</si>
  <si>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</si>
  <si>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</si>
  <si>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</si>
  <si>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</si>
  <si>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</si>
  <si>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</si>
  <si>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</si>
  <si>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</si>
  <si>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</si>
  <si>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</si>
  <si>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</si>
  <si>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</si>
  <si>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</si>
  <si>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</si>
  <si>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</si>
  <si>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</si>
  <si>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</si>
  <si>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</si>
  <si>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</si>
  <si>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</si>
  <si>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</si>
  <si>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</si>
  <si>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</si>
  <si>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</si>
  <si>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</si>
  <si>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</si>
  <si>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</si>
  <si>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</si>
  <si>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</si>
  <si>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</si>
  <si>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</si>
  <si>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</si>
  <si>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</si>
  <si>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</si>
  <si>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</si>
  <si>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</si>
  <si>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</si>
  <si>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</si>
  <si>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</si>
  <si>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</si>
  <si>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</si>
  <si>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</si>
  <si>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</si>
  <si>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</si>
  <si>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</si>
  <si>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</si>
  <si>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</si>
  <si>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</si>
  <si>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</si>
  <si>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</si>
  <si>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</si>
  <si>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</si>
  <si>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</si>
  <si>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</si>
  <si>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</si>
  <si>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</si>
  <si>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</si>
  <si>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</si>
  <si>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</si>
  <si>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</si>
  <si>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</si>
  <si>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</si>
  <si>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</si>
  <si>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</si>
  <si>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</si>
  <si>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</si>
  <si>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</si>
  <si>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</si>
  <si>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</si>
  <si>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</si>
  <si>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</si>
  <si>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</si>
  <si>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</si>
  <si>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</si>
  <si>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</si>
  <si>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</si>
  <si>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</si>
  <si>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</si>
  <si>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</si>
  <si>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</si>
  <si>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</si>
  <si>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</si>
  <si>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</si>
  <si>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</si>
  <si>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</si>
  <si>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</si>
  <si>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</si>
  <si>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</si>
  <si>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</si>
  <si>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</si>
  <si>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</si>
  <si>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</si>
  <si>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</si>
  <si>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</si>
  <si>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</si>
  <si>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</si>
  <si>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</si>
  <si>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</si>
  <si>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</si>
  <si>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</si>
  <si>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</si>
  <si>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</si>
  <si>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</si>
  <si>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</si>
  <si>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</si>
  <si>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</si>
  <si>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</si>
  <si>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</si>
  <si>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</si>
  <si>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</si>
  <si>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</si>
  <si>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</si>
  <si>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</si>
  <si>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</si>
  <si>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</si>
  <si>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</si>
  <si>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</si>
  <si>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</si>
  <si>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</si>
  <si>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</si>
  <si>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</si>
  <si>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</si>
  <si>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</si>
  <si>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</si>
  <si>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</si>
  <si>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</si>
  <si>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</si>
  <si>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</si>
  <si>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</si>
  <si>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</si>
  <si>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</si>
  <si>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</si>
  <si>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</si>
  <si>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</si>
  <si>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</si>
  <si>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</si>
  <si>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</si>
  <si>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</si>
  <si>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</si>
  <si>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</si>
  <si>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</si>
  <si>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</si>
  <si>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</si>
  <si>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</si>
  <si>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</si>
  <si>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</si>
  <si>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</si>
  <si>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</si>
  <si>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</si>
  <si>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</si>
  <si>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</si>
  <si>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</si>
  <si>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</si>
  <si>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</si>
  <si>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</si>
  <si>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</si>
  <si>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</si>
  <si>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</si>
  <si>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</si>
  <si>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</si>
  <si>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</si>
  <si>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</si>
  <si>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</si>
  <si>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</si>
  <si>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</si>
  <si>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</si>
  <si>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</si>
  <si>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</si>
  <si>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</si>
  <si>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</si>
  <si>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</si>
  <si>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</si>
  <si>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</si>
  <si>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</si>
  <si>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</si>
  <si>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</si>
  <si>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</si>
  <si>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</si>
  <si>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</si>
  <si>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</si>
  <si>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</si>
  <si>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</si>
  <si>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</si>
  <si>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</si>
  <si>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</si>
  <si>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</si>
  <si>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</si>
  <si>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</si>
  <si>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</si>
  <si>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</si>
  <si>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</si>
  <si>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</si>
  <si>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</si>
  <si>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</si>
  <si>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</si>
  <si>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</si>
  <si>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</si>
  <si>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</si>
  <si>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</si>
  <si>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</si>
  <si>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</si>
  <si>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</si>
  <si>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</si>
  <si>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</si>
  <si>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</si>
  <si>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</si>
  <si>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</si>
  <si>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</si>
  <si>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</si>
  <si>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</si>
  <si>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</si>
  <si>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</si>
  <si>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</si>
  <si>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</si>
  <si>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</si>
  <si>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</si>
  <si>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</si>
  <si>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</si>
  <si>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</si>
  <si>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</si>
  <si>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</si>
  <si>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</si>
  <si>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</si>
  <si>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</si>
  <si>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</si>
  <si>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</si>
  <si>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</si>
  <si>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</si>
  <si>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</si>
  <si>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</si>
  <si>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</si>
  <si>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</si>
  <si>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</si>
  <si>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</si>
  <si>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</si>
  <si>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</si>
  <si>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</si>
  <si>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</si>
  <si>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</si>
  <si>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</si>
  <si>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</si>
  <si>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</si>
  <si>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</si>
  <si>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</si>
  <si>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</si>
  <si>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</si>
  <si>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</si>
  <si>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</si>
  <si>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</si>
  <si>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</si>
  <si>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</si>
  <si>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</si>
  <si>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</si>
  <si>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</si>
  <si>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</si>
  <si>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</si>
  <si>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</si>
  <si>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</si>
  <si>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</si>
  <si>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</si>
  <si>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</si>
  <si>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</si>
  <si>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</si>
  <si>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</si>
  <si>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</si>
  <si>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</si>
  <si>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</si>
  <si>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</si>
  <si>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</si>
  <si>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</si>
  <si>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</si>
  <si>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</si>
  <si>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</si>
  <si>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</si>
  <si>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</si>
  <si>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</si>
  <si>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</si>
  <si>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</si>
  <si>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</si>
  <si>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</si>
  <si>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</si>
  <si>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</si>
  <si>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</si>
  <si>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</si>
  <si>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</si>
  <si>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</si>
  <si>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</si>
  <si>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</si>
  <si>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</si>
  <si>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</si>
  <si>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</si>
  <si>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</si>
  <si>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</si>
  <si>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</si>
  <si>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</si>
  <si>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</si>
  <si>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</si>
  <si>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</si>
  <si>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</si>
  <si>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</si>
  <si>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</si>
  <si>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</si>
  <si>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</si>
  <si>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</si>
  <si>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</si>
  <si>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</si>
  <si>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</si>
  <si>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</si>
  <si>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</si>
  <si>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</si>
  <si>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</si>
  <si>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</si>
  <si>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</si>
  <si>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</si>
  <si>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</si>
  <si>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</si>
  <si>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</si>
  <si>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</si>
  <si>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</si>
  <si>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</si>
  <si>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</si>
  <si>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</si>
  <si>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</si>
  <si>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</si>
  <si>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</si>
  <si>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</si>
  <si>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</si>
  <si>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</si>
  <si>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</si>
  <si>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</si>
  <si>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</si>
  <si>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</si>
  <si>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</si>
  <si>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</si>
  <si>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</si>
  <si>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</si>
  <si>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</si>
  <si>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</si>
  <si>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</si>
  <si>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</si>
  <si>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</si>
  <si>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</si>
  <si>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</si>
  <si>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</si>
  <si>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</si>
  <si>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</si>
  <si>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</si>
  <si>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</si>
  <si>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</si>
  <si>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</si>
  <si>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</si>
  <si>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</si>
  <si>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</si>
  <si>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</si>
  <si>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</si>
  <si>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</si>
  <si>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</si>
  <si>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</si>
  <si>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</si>
  <si>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</si>
  <si>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</si>
  <si>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</si>
  <si>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</si>
  <si>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</si>
  <si>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</si>
  <si>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</si>
  <si>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</si>
  <si>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</si>
  <si>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</si>
  <si>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</si>
  <si>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</si>
  <si>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</si>
  <si>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</si>
  <si>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</si>
  <si>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</si>
  <si>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</si>
  <si>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</si>
  <si>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</si>
  <si>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</si>
  <si>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</si>
  <si>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</si>
  <si>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</si>
  <si>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</si>
  <si>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</si>
  <si>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</si>
  <si>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</si>
  <si>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</si>
  <si>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</si>
  <si>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</si>
  <si>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</si>
  <si>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</si>
  <si>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</si>
  <si>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</si>
  <si>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</si>
  <si>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</si>
  <si>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</si>
  <si>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</si>
  <si>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</si>
  <si>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</si>
  <si>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</si>
  <si>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</si>
  <si>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</si>
  <si>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</si>
  <si>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</si>
  <si>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</si>
  <si>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</si>
  <si>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</si>
  <si>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</si>
  <si>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</si>
  <si>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</si>
  <si>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</si>
  <si>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</si>
  <si>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</si>
  <si>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</si>
  <si>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</si>
  <si>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</si>
  <si>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</si>
  <si>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</si>
  <si>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</si>
  <si>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</si>
  <si>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</si>
  <si>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</si>
  <si>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</si>
  <si>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</si>
  <si>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</si>
  <si>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</si>
  <si>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</si>
  <si>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</si>
  <si>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</si>
  <si>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</si>
  <si>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</si>
  <si>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</si>
  <si>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</si>
  <si>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</si>
  <si>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</si>
  <si>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</si>
  <si>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</si>
  <si>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</si>
  <si>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</si>
  <si>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</si>
  <si>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</si>
  <si>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</si>
  <si>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</si>
  <si>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</si>
  <si>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</si>
  <si>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</si>
  <si>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</si>
  <si>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</si>
  <si>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</si>
  <si>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</si>
  <si>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</si>
  <si>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</si>
  <si>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</si>
  <si>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</si>
  <si>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</si>
  <si>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</si>
  <si>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</si>
  <si>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</si>
  <si>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</si>
  <si>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</si>
  <si>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</si>
  <si>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</si>
  <si>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</si>
  <si>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</si>
  <si>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</si>
  <si>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</si>
  <si>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</si>
  <si>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</si>
  <si>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</si>
  <si>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</si>
  <si>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</si>
  <si>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</si>
  <si>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</si>
  <si>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</si>
  <si>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</si>
  <si>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</si>
  <si>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</si>
  <si>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</si>
  <si>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</si>
  <si>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</si>
  <si>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</si>
  <si>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</si>
  <si>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</si>
  <si>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</si>
  <si>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</si>
  <si>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</si>
  <si>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</si>
  <si>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</si>
  <si>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</si>
  <si>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</si>
  <si>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</si>
  <si>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</si>
  <si>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</si>
  <si>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</si>
  <si>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</si>
  <si>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</si>
  <si>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</si>
  <si>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</si>
  <si>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</si>
  <si>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</si>
  <si>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</si>
  <si>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</si>
  <si>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</si>
  <si>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</si>
  <si>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</si>
  <si>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</si>
  <si>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</si>
  <si>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</si>
  <si>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</si>
  <si>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</si>
  <si>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</si>
  <si>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</si>
  <si>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</si>
  <si>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</si>
  <si>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</si>
  <si>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</si>
  <si>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</si>
  <si>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</si>
  <si>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</si>
  <si>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</si>
  <si>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</si>
  <si>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</si>
  <si>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</si>
  <si>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</si>
  <si>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</si>
  <si>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</si>
  <si>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</si>
  <si>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</si>
  <si>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</si>
  <si>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</si>
  <si>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</si>
  <si>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</si>
  <si>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</si>
  <si>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</si>
  <si>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</si>
  <si>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</si>
  <si>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</si>
  <si>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</si>
  <si>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</si>
  <si>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</si>
  <si>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</si>
  <si>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</si>
  <si>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</si>
  <si>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</si>
  <si>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</si>
  <si>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</si>
  <si>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</si>
  <si>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</si>
  <si>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</si>
  <si>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</si>
  <si>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</si>
  <si>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</si>
  <si>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</si>
  <si>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</si>
  <si>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</si>
  <si>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</si>
  <si>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</si>
  <si>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</si>
  <si>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</si>
  <si>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</si>
  <si>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</si>
  <si>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</si>
  <si>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</si>
  <si>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</si>
  <si>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</si>
  <si>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</si>
  <si>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</si>
  <si>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</si>
  <si>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</si>
  <si>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</si>
  <si>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</si>
  <si>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</si>
  <si>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</si>
  <si>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</si>
  <si>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</si>
  <si>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</si>
  <si>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</si>
  <si>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</si>
  <si>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</si>
  <si>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</si>
  <si>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</si>
  <si>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</si>
  <si>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</si>
  <si>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</si>
  <si>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</si>
  <si>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</si>
  <si>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</si>
  <si>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</si>
  <si>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</si>
  <si>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</si>
  <si>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</si>
  <si>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</si>
  <si>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</si>
  <si>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</si>
  <si>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</si>
  <si>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</si>
  <si>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</si>
  <si>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</si>
  <si>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</si>
  <si>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</si>
  <si>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</si>
  <si>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</si>
  <si>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</si>
  <si>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</si>
  <si>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</si>
  <si>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</si>
  <si>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</si>
  <si>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</si>
  <si>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</si>
  <si>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</si>
  <si>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</si>
  <si>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</si>
  <si>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</si>
  <si>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</si>
  <si>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</si>
  <si>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</si>
  <si>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</si>
  <si>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</si>
  <si>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</si>
  <si>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</si>
  <si>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</si>
  <si>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</si>
  <si>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</si>
  <si>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</si>
  <si>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</si>
  <si>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</si>
  <si>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</si>
  <si>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</si>
  <si>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</si>
  <si>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</si>
  <si>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</si>
  <si>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</si>
  <si>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</si>
  <si>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</si>
  <si>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</si>
  <si>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</si>
  <si>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</si>
  <si>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</si>
  <si>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</si>
  <si>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</si>
  <si>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</si>
  <si>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</si>
  <si>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</si>
  <si>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</si>
  <si>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</si>
  <si>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</si>
  <si>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</si>
  <si>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</si>
  <si>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</si>
  <si>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</si>
  <si>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</si>
  <si>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</si>
  <si>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</si>
  <si>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</si>
  <si>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</si>
  <si>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</si>
  <si>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</si>
  <si>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</si>
  <si>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</si>
  <si>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</si>
  <si>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</si>
  <si>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</si>
  <si>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</si>
  <si>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</si>
  <si>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</si>
  <si>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</si>
  <si>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</si>
  <si>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</si>
  <si>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</si>
  <si>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</si>
  <si>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</si>
  <si>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</si>
  <si>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</si>
  <si>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</si>
  <si>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</si>
  <si>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</si>
  <si>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</si>
  <si>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</si>
  <si>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</si>
  <si>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</si>
  <si>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</si>
  <si>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</si>
  <si>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</si>
  <si>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</si>
  <si>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</si>
  <si>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</si>
  <si>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</si>
  <si>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</si>
  <si>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</si>
  <si>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</si>
  <si>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</si>
  <si>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</si>
  <si>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</si>
  <si>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</si>
  <si>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</si>
  <si>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</si>
  <si>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</si>
  <si>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</si>
  <si>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</si>
  <si>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</si>
  <si>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</si>
  <si>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</si>
  <si>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</si>
  <si>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</si>
  <si>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</si>
  <si>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</si>
  <si>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</si>
  <si>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</si>
  <si>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</si>
  <si>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</si>
  <si>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</si>
  <si>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</si>
  <si>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</si>
  <si>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</si>
  <si>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</si>
  <si>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</si>
  <si>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</si>
  <si>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</si>
  <si>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</si>
  <si>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</si>
  <si>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</si>
  <si>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</si>
  <si>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</si>
  <si>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</si>
  <si>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</si>
  <si>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</si>
  <si>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</si>
  <si>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</si>
  <si>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</si>
  <si>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</si>
  <si>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</si>
  <si>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</si>
  <si>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</si>
  <si>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</si>
  <si>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</si>
  <si>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</si>
  <si>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</si>
  <si>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</si>
  <si>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</si>
  <si>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</si>
  <si>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</si>
  <si>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</si>
  <si>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</si>
  <si>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</si>
  <si>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</si>
  <si>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</si>
  <si>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</si>
  <si>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</si>
  <si>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</si>
  <si>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</si>
  <si>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</si>
  <si>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</si>
  <si>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</si>
  <si>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</si>
  <si>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</si>
  <si>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</si>
  <si>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</si>
  <si>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</si>
  <si>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</si>
  <si>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</si>
  <si>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</si>
  <si>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</si>
  <si>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</si>
  <si>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</si>
  <si>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</si>
  <si>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</si>
  <si>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</si>
  <si>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</si>
  <si>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</si>
  <si>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</si>
  <si>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</si>
  <si>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</si>
  <si>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</si>
  <si>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</si>
  <si>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</si>
  <si>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</si>
  <si>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</si>
  <si>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</si>
  <si>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</si>
  <si>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</si>
  <si>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</si>
  <si>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</si>
  <si>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</si>
  <si>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</si>
  <si>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</si>
  <si>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</si>
  <si>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</si>
  <si>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</si>
  <si>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</si>
  <si>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</si>
  <si>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</si>
  <si>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</si>
  <si>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</si>
  <si>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</si>
  <si>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</si>
  <si>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</si>
  <si>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</si>
  <si>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</si>
  <si>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</si>
  <si>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</si>
  <si>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</si>
  <si>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</si>
  <si>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</si>
  <si>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</si>
  <si>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</si>
  <si>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</si>
  <si>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</si>
  <si>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</si>
  <si>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</si>
  <si>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</si>
  <si>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</si>
  <si>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</si>
  <si>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</si>
  <si>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</si>
  <si>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</si>
  <si>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</si>
  <si>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</si>
  <si>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</si>
  <si>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</si>
  <si>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</si>
  <si>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</si>
  <si>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</si>
  <si>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</si>
  <si>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</si>
  <si>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</si>
  <si>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</si>
  <si>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</si>
  <si>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</si>
  <si>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</si>
  <si>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</si>
  <si>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</si>
  <si>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</si>
  <si>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</si>
  <si>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</si>
  <si>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</si>
  <si>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</si>
  <si>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</si>
  <si>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</si>
  <si>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</si>
  <si>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</si>
  <si>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</si>
  <si>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</si>
  <si>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</si>
  <si>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</si>
  <si>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</si>
  <si>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</si>
  <si>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</si>
  <si>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</si>
  <si>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</si>
  <si>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</si>
  <si>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</si>
  <si>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</si>
  <si>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</si>
  <si>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</si>
  <si>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</si>
  <si>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</si>
  <si>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</si>
  <si>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</si>
  <si>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</si>
  <si>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</si>
  <si>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</si>
  <si>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</si>
  <si>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</si>
  <si>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</si>
  <si>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</si>
  <si>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</si>
  <si>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</si>
  <si>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</si>
  <si>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</si>
  <si>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</si>
  <si>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</si>
  <si>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</si>
  <si>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</si>
  <si>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</si>
  <si>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</si>
  <si>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</si>
  <si>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</si>
  <si>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</si>
  <si>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</si>
  <si>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</si>
  <si>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</si>
  <si>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</si>
  <si>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</si>
  <si>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</si>
  <si>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</si>
  <si>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</si>
  <si>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</si>
  <si>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</si>
  <si>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</si>
  <si>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</si>
  <si>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</si>
  <si>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</si>
  <si>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</si>
  <si>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</si>
  <si>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</si>
  <si>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</si>
  <si>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</si>
  <si>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</si>
  <si>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</si>
  <si>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</si>
  <si>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</si>
  <si>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</si>
  <si>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</si>
  <si>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</si>
  <si>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</si>
  <si>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</si>
  <si>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</si>
  <si>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</si>
  <si>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</si>
  <si>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</si>
  <si>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</si>
  <si>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</si>
  <si>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</si>
  <si>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</si>
  <si>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</si>
  <si>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</si>
  <si>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</si>
  <si>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</si>
  <si>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</si>
  <si>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</si>
  <si>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</si>
  <si>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</si>
  <si>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</si>
  <si>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</si>
  <si>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</si>
  <si>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</si>
  <si>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</si>
  <si>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</si>
  <si>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</si>
  <si>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</si>
  <si>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</si>
  <si>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</si>
  <si>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</si>
  <si>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</si>
  <si>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</si>
  <si>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</si>
  <si>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</si>
  <si>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</si>
  <si>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</si>
  <si>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</si>
  <si>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</si>
  <si>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</si>
  <si>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</si>
  <si>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</si>
  <si>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</si>
  <si>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</si>
  <si>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</si>
  <si>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</si>
  <si>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</si>
  <si>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</si>
  <si>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</si>
  <si>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</si>
  <si>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</si>
  <si>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</si>
  <si>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</si>
  <si>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</si>
  <si>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</si>
  <si>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</si>
  <si>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</si>
  <si>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</si>
  <si>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</si>
  <si>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</si>
  <si>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</si>
  <si>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</si>
  <si>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</si>
  <si>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</si>
  <si>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</si>
  <si>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</si>
  <si>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</si>
  <si>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</si>
  <si>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</si>
  <si>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</si>
  <si>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</si>
  <si>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</si>
  <si>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</si>
  <si>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</si>
  <si>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</si>
  <si>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</si>
  <si>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</si>
  <si>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</si>
  <si>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</si>
  <si>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</si>
  <si>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</si>
  <si>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</si>
  <si>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</si>
  <si>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</si>
  <si>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</si>
  <si>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</si>
  <si>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</si>
  <si>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</si>
  <si>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</si>
  <si>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</si>
  <si>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</si>
  <si>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</si>
  <si>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</si>
  <si>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</si>
  <si>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</si>
  <si>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</si>
  <si>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</si>
  <si>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</si>
  <si>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</si>
  <si>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</si>
  <si>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</si>
  <si>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</si>
  <si>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</si>
  <si>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</si>
  <si>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</si>
  <si>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</si>
  <si>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</si>
  <si>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</si>
  <si>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</si>
  <si>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</si>
  <si>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</si>
  <si>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</si>
  <si>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</si>
  <si>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</si>
  <si>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</si>
  <si>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</si>
  <si>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</si>
  <si>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</si>
  <si>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</si>
  <si>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</si>
  <si>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</si>
  <si>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</si>
  <si>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</si>
  <si>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</si>
  <si>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</si>
  <si>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</si>
  <si>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</si>
  <si>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</si>
  <si>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</si>
  <si>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</si>
  <si>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</si>
  <si>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</si>
  <si>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</si>
  <si>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</si>
  <si>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</si>
  <si>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</si>
  <si>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</si>
  <si>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</si>
  <si>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</si>
  <si>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</si>
  <si>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</si>
  <si>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</si>
  <si>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</si>
  <si>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</si>
  <si>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</si>
  <si>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</si>
  <si>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</si>
  <si>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</si>
  <si>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</si>
  <si>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</si>
  <si>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</si>
  <si>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</si>
  <si>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</si>
  <si>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</si>
  <si>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</si>
  <si>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</si>
  <si>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</si>
  <si>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</si>
  <si>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</si>
  <si>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</si>
  <si>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</si>
  <si>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</si>
  <si>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</si>
  <si>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</si>
  <si>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</si>
  <si>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</si>
  <si>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</si>
  <si>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</si>
  <si>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</si>
  <si>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</si>
  <si>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</si>
  <si>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</si>
  <si>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</si>
  <si>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</si>
  <si>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</si>
  <si>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</si>
  <si>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</si>
  <si>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</si>
  <si>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</si>
  <si>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</si>
  <si>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</si>
  <si>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</si>
  <si>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</si>
  <si>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</si>
  <si>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</si>
  <si>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</si>
  <si>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</si>
  <si>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</si>
  <si>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</si>
  <si>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</si>
  <si>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</si>
  <si>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</si>
  <si>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</si>
  <si>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</si>
  <si>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</si>
  <si>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</si>
  <si>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</si>
  <si>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</si>
  <si>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</si>
  <si>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</si>
  <si>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</si>
  <si>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</si>
  <si>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</si>
  <si>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</si>
  <si>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</si>
  <si>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</si>
  <si>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</si>
  <si>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</si>
  <si>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</si>
  <si>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</si>
  <si>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</si>
  <si>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</si>
  <si>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</si>
  <si>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</si>
  <si>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</si>
  <si>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</si>
  <si>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</si>
  <si>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</si>
  <si>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</si>
  <si>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</si>
  <si>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</si>
  <si>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</si>
  <si>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</si>
  <si>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</si>
  <si>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</si>
  <si>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</si>
  <si>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</si>
  <si>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</si>
  <si>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</si>
  <si>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</si>
  <si>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</si>
  <si>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</si>
  <si>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</si>
  <si>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</si>
  <si>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</si>
  <si>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</si>
  <si>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</si>
  <si>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</si>
  <si>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</si>
  <si>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</si>
  <si>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</si>
  <si>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</si>
  <si>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</si>
  <si>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</si>
  <si>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</si>
  <si>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</si>
  <si>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</si>
  <si>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</si>
  <si>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</si>
  <si>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</si>
  <si>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</si>
  <si>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</si>
  <si>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</si>
  <si>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</si>
  <si>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</si>
  <si>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</si>
  <si>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</si>
  <si>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</si>
  <si>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</si>
  <si>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</si>
  <si>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</si>
  <si>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</si>
  <si>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</si>
  <si>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</si>
  <si>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</si>
  <si>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</si>
  <si>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</si>
  <si>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</si>
  <si>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</si>
  <si>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</si>
  <si>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</si>
  <si>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</si>
  <si>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</si>
  <si>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</si>
  <si>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</si>
  <si>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</si>
  <si>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</si>
  <si>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</si>
  <si>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</si>
  <si>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</si>
  <si>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</si>
  <si>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</si>
  <si>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</si>
  <si>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</si>
  <si>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</si>
  <si>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</si>
  <si>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</si>
  <si>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</si>
  <si>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</si>
  <si>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</si>
  <si>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</si>
  <si>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</si>
  <si>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</si>
  <si>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</si>
  <si>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</si>
  <si>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</si>
  <si>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</si>
  <si>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</si>
  <si>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</si>
  <si>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</si>
  <si>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</si>
  <si>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</si>
  <si>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</si>
  <si>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</si>
  <si>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</si>
  <si>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</si>
  <si>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</si>
  <si>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</si>
  <si>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</si>
  <si>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</si>
  <si>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</si>
  <si>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</si>
  <si>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</si>
  <si>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</si>
  <si>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</si>
  <si>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</si>
  <si>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</si>
  <si>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</si>
  <si>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</si>
  <si>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</si>
  <si>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</si>
  <si>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</si>
  <si>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</si>
  <si>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</si>
  <si>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</si>
  <si>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</si>
  <si>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</si>
  <si>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</si>
  <si>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</si>
  <si>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</si>
  <si>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</si>
  <si>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</si>
  <si>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</si>
  <si>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</si>
  <si>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</si>
  <si>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</si>
  <si>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</si>
  <si>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</si>
  <si>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</si>
  <si>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</si>
  <si>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</si>
  <si>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</si>
  <si>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</si>
  <si>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</si>
  <si>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</si>
  <si>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</si>
  <si>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</si>
  <si>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</si>
  <si>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</si>
  <si>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</si>
  <si>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</si>
  <si>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</si>
  <si>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</si>
  <si>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</si>
  <si>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</si>
  <si>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</si>
  <si>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</si>
  <si>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</si>
  <si>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</si>
  <si>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</si>
  <si>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</si>
  <si>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</si>
  <si>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</si>
  <si>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</si>
  <si>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</si>
  <si>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</si>
  <si>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</si>
  <si>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</si>
  <si>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</si>
  <si>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</si>
  <si>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</si>
  <si>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</si>
  <si>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</si>
  <si>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</si>
  <si>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</si>
  <si>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</si>
  <si>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</si>
  <si>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</si>
  <si>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</si>
  <si>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</si>
  <si>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</si>
  <si>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</si>
  <si>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</si>
  <si>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</si>
  <si>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</si>
  <si>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</si>
  <si>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</si>
  <si>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</si>
  <si>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</si>
  <si>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</si>
  <si>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</si>
  <si>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</si>
  <si>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</si>
  <si>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</si>
  <si>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</si>
  <si>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</si>
  <si>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</si>
  <si>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</si>
  <si>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</si>
  <si>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</si>
  <si>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</si>
  <si>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</si>
  <si>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</si>
  <si>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</si>
  <si>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</si>
  <si>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</si>
  <si>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</si>
  <si>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</si>
  <si>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</si>
  <si>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</si>
  <si>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</si>
  <si>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</si>
  <si>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</si>
  <si>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</si>
  <si>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</si>
  <si>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</si>
  <si>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</si>
  <si>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</si>
  <si>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</si>
  <si>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</si>
  <si>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</si>
  <si>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</si>
  <si>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</si>
  <si>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</si>
  <si>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</si>
  <si>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</si>
  <si>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</si>
  <si>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</si>
  <si>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</si>
  <si>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</si>
  <si>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</si>
  <si>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</si>
  <si>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</si>
  <si>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</si>
  <si>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</si>
  <si>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</si>
  <si>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</si>
  <si>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</si>
  <si>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</si>
  <si>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</si>
  <si>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</si>
  <si>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</si>
  <si>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</si>
  <si>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</si>
  <si>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</si>
  <si>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</si>
  <si>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</si>
  <si>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</si>
  <si>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</si>
  <si>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</si>
  <si>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</si>
  <si>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</si>
  <si>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</si>
  <si>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</si>
  <si>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</si>
  <si>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</si>
  <si>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</si>
  <si>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</si>
  <si>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</si>
  <si>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</si>
  <si>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</si>
  <si>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</si>
  <si>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</si>
  <si>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</si>
  <si>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</si>
  <si>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</si>
  <si>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</si>
  <si>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</si>
  <si>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</si>
  <si>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</si>
  <si>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</si>
  <si>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</si>
  <si>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</si>
  <si>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</si>
  <si>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</si>
  <si>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</si>
  <si>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</si>
  <si>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</si>
  <si>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</si>
  <si>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</si>
  <si>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</si>
  <si>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</si>
  <si>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</si>
  <si>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</si>
  <si>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</si>
  <si>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</si>
  <si>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</si>
  <si>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</si>
  <si>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</si>
  <si>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</si>
  <si>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</si>
  <si>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</si>
  <si>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</si>
  <si>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</si>
  <si>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</si>
  <si>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</si>
  <si>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</si>
  <si>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</si>
  <si>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</si>
  <si>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</si>
  <si>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</si>
  <si>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</si>
  <si>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</si>
  <si>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</si>
  <si>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</si>
  <si>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</si>
  <si>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</si>
  <si>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</si>
  <si>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</si>
  <si>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</si>
  <si>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</si>
  <si>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</si>
  <si>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</si>
  <si>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</si>
  <si>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</si>
  <si>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</si>
  <si>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</si>
  <si>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</si>
  <si>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</si>
  <si>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</si>
  <si>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</si>
  <si>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</si>
  <si>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</si>
  <si>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</si>
  <si>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</si>
  <si>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</si>
  <si>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</si>
  <si>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</si>
  <si>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</si>
  <si>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</si>
  <si>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</si>
  <si>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</si>
  <si>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</si>
  <si>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</si>
  <si>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</si>
  <si>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</si>
  <si>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</si>
  <si>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</si>
  <si>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</si>
  <si>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</si>
  <si>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</si>
  <si>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</si>
  <si>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</si>
  <si>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</si>
  <si>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</si>
  <si>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</si>
  <si>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</si>
  <si>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</si>
  <si>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</si>
  <si>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</si>
  <si>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</si>
  <si>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</si>
  <si>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</si>
  <si>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</si>
  <si>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</si>
  <si>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</si>
  <si>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</si>
  <si>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</si>
  <si>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</si>
  <si>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</si>
  <si>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</si>
  <si>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</si>
  <si>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</si>
  <si>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</si>
  <si>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</si>
  <si>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</si>
  <si>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</si>
  <si>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</si>
  <si>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</si>
  <si>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</si>
  <si>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</si>
  <si>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</si>
  <si>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</si>
  <si>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</si>
  <si>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</si>
  <si>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</si>
  <si>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</si>
  <si>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</si>
  <si>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</si>
  <si>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</si>
  <si>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</si>
  <si>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</si>
  <si>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</si>
  <si>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</si>
  <si>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</si>
  <si>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</si>
  <si>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</si>
  <si>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</si>
  <si>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</si>
  <si>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</si>
  <si>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</si>
  <si>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</si>
  <si>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</si>
  <si>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</si>
  <si>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</si>
  <si>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</si>
  <si>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</si>
  <si>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</si>
  <si>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</si>
  <si>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</si>
  <si>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</si>
  <si>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</si>
  <si>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</si>
  <si>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</si>
  <si>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</si>
  <si>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</si>
  <si>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</si>
  <si>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</si>
  <si>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</si>
  <si>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</si>
  <si>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</si>
  <si>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</si>
  <si>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</si>
  <si>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</si>
  <si>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</si>
  <si>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</si>
  <si>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</si>
  <si>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</si>
  <si>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</si>
  <si>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</si>
  <si>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</si>
  <si>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</si>
  <si>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</si>
  <si>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</si>
  <si>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</si>
  <si>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</si>
  <si>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</si>
  <si>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</si>
  <si>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</si>
  <si>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</si>
  <si>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</si>
  <si>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</si>
  <si>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</si>
  <si>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</si>
  <si>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</si>
  <si>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</si>
  <si>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</si>
  <si>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</si>
  <si>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</si>
  <si>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</si>
  <si>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</si>
  <si>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</si>
  <si>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</si>
  <si>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</si>
  <si>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</si>
  <si>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</si>
  <si>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</si>
  <si>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</si>
  <si>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</si>
  <si>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</si>
  <si>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</si>
  <si>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50 Mins</t>
  </si>
  <si>
    <t>PCM-20251206-00000617</t>
  </si>
  <si>
    <t>EM Team on the way ETA: 40 Mins</t>
  </si>
  <si>
    <t>PCM-20251206-00000621</t>
  </si>
  <si>
    <t>EM Team on the way ETA: 30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</si>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</sst>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334.46576435185125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4.6134722222632263E-2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45997.414190277777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45997.414190277777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45997.414190277777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45997.414190277777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45997.414190277777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45997.414190277777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45997.414190277777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45997.414190277777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45997.414190277777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45997.414190277777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45997.414190277777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45997.414190277777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45997.414190277777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45997.414190277777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45997.414190277777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45997.414190277777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45997.414190277777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45997.414190277777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45997.414190277777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45997.414190277777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45997.414190277777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45997.414190277777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45997.414190277777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45997.414190277777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45997.414190277777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45997.414190277777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45997.414190277777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45997.414190277777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45997.414190277777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45997.414190277777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45997.414190277777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45997.414190277777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45997.414190277777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45997.414190277777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45997.414190277777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45997.414190277777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45997.414190277777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45997.414190277777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45997.414190277777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45997.414190277777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45997.414190277777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45997.414190277777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45997.414190277777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45997.414190277777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45997.414190277777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45997.414190277777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45997.414190277777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45997.414190277777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45997.414190277777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45997.414190277777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45997.414190277777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45997.414190277777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45997.414190277777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45997.414190277777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45997.414190277777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45997.414190277777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45997.414190277777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45997.414190277777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45997.414190277777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45997.414190277777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45997.414190277777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45997.414190277777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45997.414190277777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45997.414190277777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45997.414190277777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45997.414190277777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45997.414190277777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45997.414190277777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45997.414190277777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45997.414190277777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45997.414190277777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45997.414190277777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45997.414190277777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45997.414190277777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45997.414190277777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45997.414190277777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45997.414190277777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45997.414190277777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45997.414190277777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45997.414190277777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45997.414190277777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45997.414190277777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45997.414190277777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45997.414190277777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45997.414190277777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45997.414190277777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45997.414190277777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45997.414190277777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45997.414190277777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45997.414190277777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45997.414190277777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45997.414190277777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45997.414190277777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45997.414190277777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45997.414190277777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45997.414190277777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45997.414190277777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45997.414190277777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45997.414190277777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45997.414190277777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45997.414190277777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45997.414190277777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45997.414190277777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45997.414190277777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45997.414190277777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45997.414190277777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45997.414190277777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45997.414190277777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45997.414190277777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45997.414190277777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45997.414190277777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45997.414190277777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45997.414190277777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45997.414190277777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45997.414190277777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45997.414190277777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45997.414190277777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45997.414190277777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45997.414190277777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45997.414190277777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45997.414190277777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45997.414190277777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45997.414190277777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45997.414190277777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45997.414190277777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45997.414190277777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45997.414190277777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45997.414190277777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45997.414190277777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45997.414190277777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45997.414190277777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45997.414190277777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45997.414190277777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45997.414190277777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45997.414190277777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45997.414190277777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45997.414190277777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45997.414190277777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45997.414190277777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45997.414190277777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45997.414190277777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45997.414190277777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45997.414190277777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45997.414190277777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45997.414190277777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45997.414190277777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45997.414190277777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45997.414190277777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45997.414190277777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45997.414190277777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45997.414190277777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45997.414190277777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45997.414190277777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45997.414190277777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45997.414190277777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45997.414190277777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45997.414190277777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45997.414190277777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45997.414190277777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45997.414190277777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45997.414190277777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45997.414190277777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45997.414190277777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45997.414190277777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45997.414190277777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45997.414190277777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45997.414190277777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45997.414190277777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45997.414190277777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45997.414190277777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45997.414190277777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45997.414190277777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45997.414190277777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45997.414190277777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45997.414190277777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45997.414190277777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45997.414190277777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45997.414190277777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45997.414190277777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45997.414190277777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45997.414190277777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45997.414190277777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45997.414190277777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45997.414190277777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45997.414190277777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45997.414190277777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45997.414190277777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45997.414190277777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45997.414190277777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45997.414190277777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45997.414190277777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45997.414190277777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45997.414190277777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287405E4-ADAD-4188-BD91-EE0ABDFD3CF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172.41435231481591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13.026771296295919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5.8090740742045455E-2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45997.414190277777</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45997.414190277777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45997.414190277777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45997.414190277777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45997.414190277777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45997.414190277777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45997.414190277777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45997.414190277777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45997.414190277777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45997.414190277777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45997.414190277777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45997.414190277777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45997.414190277777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45997.414190277777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45997.414190277777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45997.414190277777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45997.414190277777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45997.414190277777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45997.414190277777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45997.414190277777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45997.414190277777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45997.414190277777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45997.414190277777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45997.414190277777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45997.414190277777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45997.414190277777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45997.414190277777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45997.414190277777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45997.414190277777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45997.414190277777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45997.414190277777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45997.414190277777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45997.414190277777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45997.414190277777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45997.414190277777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45997.414190277777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45997.414190277777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45997.414190277777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45997.414190277777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45997.414190277777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45997.414190277777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45997.414190277777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45997.414190277777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45997.414190277777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45997.414190277777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45997.414190277777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45997.414190277777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45997.414190277777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45997.414190277777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45997.414190277777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45997.414190277777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45997.414190277777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45997.414190277777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45997.414190277777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45997.414190277777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45997.414190277777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45997.414190277777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45997.414190277777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45997.414190277777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45997.414190277777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45997.414190277777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45997.414190277777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45997.414190277777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45997.414190277777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45997.414190277777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45997.414190277777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45997.414190277777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45997.414190277777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45997.414190277777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45997.414190277777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45997.414190277777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45997.414190277777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45997.414190277777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45997.414190277777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45997.414190277777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45997.414190277777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45997.414190277777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45997.414190277777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45997.414190277777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45997.414190277777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45997.414190277777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45997.414190277777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45997.414190277777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45997.414190277777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45997.414190277777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45997.414190277777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45997.414190277777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45997.414190277777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45997.414190277777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45997.414190277777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45997.414190277777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45997.414190277777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45997.414190277777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45997.414190277777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45997.414190277777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45997.414190277777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45997.414190277777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45997.414190277777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45997.414190277777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45997.414190277777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45997.414190277777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45997.414190277777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45997.414190277777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45997.414190277777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45997.414190277777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45997.414190277777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45997.414190277777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45997.414190277777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45997.414190277777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45997.414190277777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45997.414190277777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45997.414190277777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45997.414190277777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45997.414190277777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45997.414190277777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45997.414190277777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45997.414190277777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45997.414190277777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45997.414190277777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45997.414190277777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45997.414190277777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45997.414190277777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45997.414190277777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45997.414190277777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45997.414190277777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45997.414190277777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45997.414190277777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45997.414190277777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45997.414190277777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45997.414190277777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45997.414190277777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45997.414190277777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45997.414190277777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45997.414190277777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45997.414190277777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45997.414190277777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45997.414190277777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45997.414190277777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45997.414190277777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45997.414190277777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45997.414190277777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45997.414190277777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45997.414190277777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45997.414190277777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45997.414190277777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45997.414190277777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45997.414190277777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45997.414190277777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45997.414190277777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45997.414190277777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45997.414190277777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45997.414190277777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45997.414190277777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45997.414190277777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45997.414190277777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45997.414190277777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45997.414190277777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45997.414190277777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45997.414190277777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45997.414190277777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45997.414190277777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45997.414190277777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45997.414190277777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45997.414190277777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45997.414190277777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45997.414190277777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45997.414190277777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45997.414190277777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45997.414190277777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45997.414190277777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45997.414190277777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45997.414190277777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45997.414190277777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45997.414190277777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45997.414190277777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45997.414190277777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45997.414190277777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45997.414190277777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45997.414190277777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45997.414190277777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45997.414190277777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45997.414190277777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45997.414190277777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45997.414190277777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45997.414190277777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45997.414190277777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45997.414190277777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45997.414190277777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45997.414190277777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45997.414190277777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45997.414190277777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45997.414190277777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45997.414190277777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45997.414190277777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45997.414190277777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45997.414190277777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45997.414190277777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45997.414190277777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45997.414190277777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45997.414190277777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45997.414190277777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45997.414190277777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45997.414190277777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45997.414190277777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45997.414190277777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45997.414190277777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45997.414190277777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45997.414190277777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45997.414190277777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45997.414190277777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45997.414190277777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45997.414190277777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45997.414190277777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45997.414190277777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45997.414190277777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45997.414190277777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45997.414190277777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45997.414190277777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45997.414190277777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45997.414190277777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45997.414190277777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45997.414190277777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45997.414190277777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45997.414190277777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45997.414190277777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45997.414190277777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45997.414190277777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45997.414190277777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45997.414190277777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45997.414190277777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45997.414190277777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45997.414190277777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45997.414190277777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45997.414190277777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45997.414190277777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45997.414190277777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45997.414190277777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45997.414190277777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45997.414190277777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45997.414190277777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45997.414190277777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45997.414190277777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45997.414190277777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45997.414190277777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45997.414190277777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45997.414190277777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45997.414190277777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45997.414190277777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45997.414190277777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45997.414190277777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45997.414190277777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45997.414190277777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45997.414190277777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45997.414190277777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45997.414190277777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45997.414190277777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45997.414190277777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45997.414190277777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45997.414190277777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45997.414190277777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45997.414190277777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45997.414190277777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45997.414190277777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45997.414190277777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45997.414190277777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45997.414190277777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45997.414190277777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45997.414190277777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45997.414190277777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45997.414190277777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45997.414190277777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45997.414190277777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45997.414190277777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45997.414190277777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45997.414190277777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45997.414190277777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45997.414190277777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45997.414190277777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45997.414190277777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45997.414190277777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45997.414190277777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45997.414190277777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45997.414190277777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45997.414190277777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45997.414190277777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45997.414190277777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45997.414190277777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45997.414190277777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45997.414190277777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45997.414190277777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45997.414190277777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45997.414190277777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45997.414190277777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45997.414190277777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45997.414190277777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45997.414190277777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45997.414190277777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45997.414190277777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45997.414190277777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45997.414190277777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45997.414190277777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45997.414190277777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45997.414190277777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45997.414190277777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45997.414190277777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45997.414190277777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45997.414190277777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45997.414190277777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45997.414190277777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45997.414190277777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45997.414190277777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45997.414190277777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45997.414190277777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45997.414190277777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45997.414190277777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45997.414190277777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45997.414190277777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45997.414190277777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45997.414190277777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45997.414190277777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45997.414190277777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45997.414190277777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45997.414190277777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45997.414190277777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45997.414190277777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45997.414190277777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45997.414190277777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45997.414190277777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45997.414190277777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45997.414190277777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45997.414190277777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45997.414190277777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45997.414190277777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45997.414190277777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45997.414190277777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45997.414190277777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45997.414190277777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45997.414190277777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45997.414190277777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45997.414190277777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45997.414190277777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45997.414190277777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45997.414190277777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45997.414190277777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45997.414190277777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45997.414190277777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45997.414190277777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45997.414190277777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45997.414190277777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45997.414190277777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45997.414190277777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45997.414190277777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45997.414190277777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45997.414190277777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45997.414190277777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45997.414190277777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45997.414190277777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45997.414190277777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45997.414190277777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45997.414190277777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45997.414190277777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45997.414190277777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45997.414190277777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45997.414190277777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45997.414190277777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45997.414190277777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45997.414190277777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45997.414190277777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45997.414190277777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45997.414190277777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45997.414190277777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45997.414190277777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45997.414190277777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45997.414190277777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45997.414190277777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45997.414190277777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45997.414190277777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45997.414190277777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45997.414190277777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45997.414190277777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45997.414190277777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45997.414190277777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45997.414190277777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45997.414190277777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45997.414190277777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45997.414190277777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45997.414190277777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45997.414190277777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45997.414190277777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45997.414190277777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45997.414190277777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45997.414190277777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45997.414190277777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45997.414190277777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45997.414190277777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45997.414190277777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45997.414190277777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45997.414190277777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45997.414190277777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45997.414190277777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45997.414190277777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45997.414190277777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45997.414190277777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45997.414190277777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45997.414190277777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45997.414190277777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45997.414190277777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45997.414190277777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45997.414190277777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45997.414190277777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45997.414190277777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45997.414190277777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45997.414190277777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45997.414190277777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45997.414190277777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45997.414190277777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45997.414190277777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45997.414190277777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45997.414190277777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45997.414190277777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45997.414190277777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45997.414190277777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45997.414190277777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45997.414190277777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45997.414190277777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45997.414190277777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45997.414190277777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45997.414190277777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45997.414190277777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45997.414190277777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45997.414190277777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45997.414190277777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45997.414190277777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45997.414190277777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45997.414190277777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45997.414190277777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45997.414190277777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45997.414190277777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45997.414190277777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45997.414190277777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45997.414190277777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45997.414190277777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45997.414190277777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45997.414190277777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45997.414190277777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45997.414190277777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45997.414190277777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45997.414190277777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45997.414190277777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45997.414190277777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45997.414190277777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45997.414190277777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45997.414190277777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45997.414190277777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45997.414190277777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45997.414190277777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45997.414190277777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45997.414190277777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45997.414190277777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45997.414190277777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45997.414190277777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45997.414190277777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45997.414190277777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45997.414190277777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45997.414190277777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45997.414190277777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45997.414190277777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45997.414190277777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45997.414190277777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45997.414190277777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45997.414190277777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45997.414190277777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45997.414190277777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45997.414190277777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45997.414190277777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45997.414190277777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45997.414190277777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45997.414190277777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45997.414190277777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45997.414190277777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45997.414190277777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45997.414190277777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45997.414190277777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45997.414190277777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45997.414190277777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45997.414190277777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45997.414190277777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45997.414190277777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45997.414190277777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45997.414190277777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45997.414190277777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45997.414190277777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45997.414190277777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45997.414190277777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45997.414190277777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45997.414190277777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45997.414190277777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45997.414190277777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45997.414190277777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45997.414190277777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45997.414190277777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45997.414190277777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45997.414190277777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45997.414190277777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45997.414190277777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45997.414190277777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45997.414190277777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45997.414190277777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45997.414190277777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45997.414190277777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45997.414190277777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45997.414190277777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45997.414190277777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45997.414190277777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45997.414190277777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45997.414190277777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45997.414190277777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45997.414190277777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45997.414190277777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45997.414190277777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45997.414190277777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45997.414190277777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45997.414190277777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45997.414190277777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45997.414190277777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45997.414190277777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45997.414190277777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45997.414190277777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45997.414190277777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45997.414190277777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45997.414190277777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45997.414190277777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45997.414190277777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45997.414190277777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45997.414190277777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45997.414190277777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45997.414190277777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45997.414190277777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45997.414190277777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45997.414190277777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45997.414190277777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45997.414190277777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45997.414190277777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45997.414190277777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45997.414190277777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45997.414190277777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45997.414190277777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45997.414190277777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45997.414190277777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45997.414190277777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45997.414190277777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45997.414190277777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45997.414190277777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45997.414190277777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45997.414190277777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45997.414190277777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45997.414190277777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45997.414190277777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45997.414190277777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45997.414190277777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45997.414190277777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45997.414190277777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45997.414190277777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45997.414190277777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45997.414190277777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45997.414190277777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45997.414190277777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45997.414190277777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45997.414190277777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45997.414190277777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45997.414190277777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45997.414190277777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45997.414190277777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45997.414190277777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45997.414190277777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45997.414190277777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45997.414190277777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45997.414190277777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45997.414190277777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45997.414190277777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45997.414190277777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45997.414190277777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45997.414190277777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45997.414190277777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45997.414190277777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45997.414190277777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45997.414190277777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45997.414190277777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45997.414190277777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45997.414190277777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45997.414190277777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45997.414190277777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45997.414190277777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45997.414190277777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45997.414190277777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45997.414190277777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45997.414190277777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45997.414190277777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45997.414190277777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45997.414190277777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45997.414190277777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45997.414190277777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45997.414190277777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45997.414190277777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45997.414190277777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45997.414190277777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45997.414190277777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45997.414190277777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45997.414190277777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45997.414190277777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45997.414190277777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45997.414190277777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45997.414190277777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45997.414190277777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45997.414190277777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45997.414190277777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45997.414190277777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45997.414190277777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45997.414190277777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45997.414190277777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45997.414190277777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45997.414190277777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45997.414190277777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45997.414190277777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45997.414190277777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45997.414190277777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45997.414190277777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45997.414190277777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45997.414190277777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45997.414190277777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45997.414190277777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45997.414190277777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45997.414190277777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45997.414190277777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45997.414190277777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45997.414190277777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45997.414190277777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45997.414190277777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45997.414190277777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45997.414190277777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45997.414190277777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45997.414190277777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45997.414190277777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45997.414190277777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45997.414190277777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45997.414190277777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45997.414190277777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45997.414190277777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45997.414190277777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45997.414190277777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45997.414190277777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45997.414190277777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45997.414190277777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45997.414190277777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45997.414190277777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45997.414190277777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45997.414190277777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45997.414190277777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45997.414190277777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45997.414190277777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45997.414190277777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45997.414190277777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45997.414190277777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45997.414190277777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45997.414190277777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45997.414190277777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45997.414190277777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45997.414190277777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45997.414190277777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45997.414190277777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45997.414190277777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45997.414190277777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45997.414190277777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45997.414190277777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45997.414190277777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45997.414190277777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45997.414190277777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45997.414190277777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45997.414190277777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45997.414190277777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45997.414190277777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45997.414190277777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45997.414190277777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45997.414190277777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45997.414190277777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45997.414190277777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45997.414190277777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45997.414190277777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45997.414190277777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45997.414190277777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45997.414190277777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45997.414190277777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45997.414190277777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45997.414190277777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45997.414190277777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45997.414190277777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45997.414190277777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45997.414190277777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45997.414190277777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45997.414190277777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45997.414190277777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45997.414190277777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45997.414190277777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45997.414190277777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45997.414190277777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45997.414190277777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45997.414190277777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45997.414190277777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45997.414190277777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45997.414190277777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45997.414190277777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45997.414190277777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45997.414190277777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45997.414190277777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45997.414190277777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45997.414190277777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45997.414190277777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45997.414190277777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45997.414190277777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45997.414190277777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45997.414190277777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45997.414190277777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45997.414190277777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45997.414190277777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45997.414190277777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45997.414190277777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45997.414190277777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45997.414190277777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45997.414190277777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45997.414190277777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45997.414190277777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45997.414190277777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45997.414190277777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45997.414190277777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45997.414190277777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45997.414190277777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45997.414190277777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45997.414190277777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45997.414190277777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45997.414190277777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45997.414190277777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45997.414190277777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45997.414190277777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45997.414190277777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45997.414190277777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45997.414190277777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45997.414190277777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45997.414190277777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45997.414190277777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45997.414190277777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45997.414190277777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45997.414190277777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45997.414190277777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45997.414190277777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45997.414190277777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45997.414190277777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45997.414190277777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45997.414190277777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45997.414190277777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45997.414190277777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45997.414190277777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45997.414190277777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45997.414190277777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45997.414190277777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45997.414190277777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45997.414190277777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45997.414190277777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45997.414190277777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45997.414190277777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45997.414190277777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45997.414190277777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45997.414190277777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45997.414190277777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45997.414190277777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45997.414190277777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45997.414190277777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45997.414190277777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45997.414190277777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45997.414190277777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45997.414190277777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45997.414190277777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45997.414190277777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45997.414190277777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45997.414190277777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45997.414190277777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45997.414190277777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45997.414190277777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45997.414190277777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45997.414190277777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45997.414190277777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45997.414190277777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45997.414190277777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45997.414190277777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45997.414190277777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45997.414190277777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45997.414190277777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45997.414190277777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45997.414190277777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45997.414190277777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45997.414190277777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45997.414190277777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45997.414190277777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45997.414190277777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45997.414190277777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45997.414190277777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45997.414190277777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45997.414190277777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45997.414190277777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45997.414190277777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45997.414190277777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45997.414190277777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45997.414190277777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45997.414190277777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45997.414190277777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45997.414190277777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45997.414190277777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45997.414190277777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45997.414190277777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45997.414190277777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45997.414190277777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45997.414190277777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45997.414190277777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45997.414190277777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45997.414190277777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45997.414190277777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45997.414190277777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45997.414190277777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45997.414190277777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45997.414190277777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45997.414190277777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45997.414190277777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45997.414190277777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45997.414190277777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45997.414190277777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45997.414190277777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45997.414190277777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45997.414190277777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45997.414190277777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45997.414190277777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45997.414190277777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45997.414190277777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45997.414190277777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45997.414190277777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45997.414190277777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45997.414190277777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45997.414190277777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45997.414190277777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45997.414190277777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45997.414190277777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45997.414190277777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45997.414190277777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45997.414190277777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45997.414190277777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45997.414190277777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45997.414190277777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45997.414190277777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45997.414190277777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45997.414190277777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45997.414190277777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45997.414190277777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45997.414190277777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45997.414190277777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45997.414190277777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45997.414190277777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45997.414190277777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45997.414190277777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45997.414190277777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45997.414190277777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45997.414190277777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45997.414190277777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45997.414190277777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45997.414190277777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45997.414190277777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45997.414190277777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45997.414190277777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45997.414190277777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45997.414190277777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45997.414190277777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45997.414190277777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45997.414190277777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45997.414190277777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45997.414190277777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45997.414190277777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45997.414190277777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45997.414190277777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45997.414190277777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45997.414190277777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45997.414190277777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45997.414190277777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45997.414190277777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45997.414190277777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45997.414190277777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45997.414190277777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45997.414190277777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45997.414190277777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45997.414190277777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45997.414190277777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45997.414190277777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45997.414190277777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45997.414190277777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45997.414190277777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45997.414190277777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45997.414190277777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45997.414190277777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45997.414190277777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45997.414190277777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45997.414190277777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45997.414190277777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45997.414190277777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45997.414190277777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45997.414190277777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45997.414190277777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45997.414190277777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45997.414190277777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45997.414190277777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45997.414190277777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45997.414190277777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45997.414190277777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45997.414190277777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45997.414190277777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45997.414190277777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45997.414190277777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45997.414190277777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45997.414190277777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45997.414190277777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45997.414190277777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45997.414190277777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45997.414190277777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45997.414190277777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45997.414190277777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45997.414190277777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45997.414190277777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45997.414190277777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45997.414190277777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45997.414190277777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45997.414190277777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45997.414190277777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45997.414190277777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45997.414190277777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45997.414190277777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45997.414190277777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45997.414190277777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45997.414190277777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45997.414190277777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45997.414190277777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45997.414190277777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45997.414190277777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45997.414190277777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45997.414190277777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45997.414190277777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45997.414190277777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45997.414190277777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45997.414190277777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45997.414190277777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45997.414190277777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45997.414190277777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45997.414190277777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45997.414190277777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45997.414190277777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45997.414190277777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45997.414190277777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45997.414190277777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45997.414190277777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45997.414190277777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45997.414190277777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45997.414190277777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45997.414190277777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45997.414190277777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45997.414190277777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45997.414190277777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45997.414190277777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45997.414190277777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45997.414190277777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45997.414190277777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45997.414190277777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45997.414190277777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45997.414190277777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45997.414190277777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45997.414190277777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45997.414190277777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45997.414190277777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45997.414190277777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45997.414190277777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45997.414190277777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45997.414190277777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45997.414190277777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45997.414190277777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45997.414190277777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45997.414190277777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45997.414190277777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45997.414190277777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45997.414190277777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45997.414190277777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45997.414190277777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45997.414190277777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45997.414190277777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45997.414190277777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45997.414190277777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45997.414190277777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45997.414190277777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45997.414190277777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45997.414190277777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45997.414190277777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45997.414190277777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45997.414190277777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45997.414190277777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45997.414190277777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45997.414190277777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45997.414190277777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45997.414190277777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45997.414190277777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45997.414190277777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45997.414190277777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45997.414190277777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45997.414190277777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45997.414190277777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45997.414190277777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45997.414190277777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45997.414190277777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45997.414190277777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45997.414190277777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45997.414190277777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45997.414190277777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45997.414190277777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45997.414190277777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45997.414190277777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45997.414190277777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45997.414190277777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45997.414190277777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45997.414190277777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45997.414190277777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45997.414190277777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45997.414190277777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45997.414190277777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45997.414190277777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45997.414190277777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45997.414190277777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45997.414190277777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45997.414190277777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45997.414190277777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45997.414190277777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45997.414190277777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45997.414190277777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45997.414190277777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45997.414190277777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45997.414190277777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45997.414190277777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45997.414190277777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45997.414190277777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45997.414190277777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45997.414190277777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45997.414190277777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45997.414190277777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45997.414190277777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45997.414190277777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45997.414190277777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45997.414190277777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45997.414190277777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45997.414190277777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45997.414190277777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45997.414190277777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45997.414190277777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45997.414190277777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45997.414190277777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45997.414190277777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45997.414190277777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45997.414190277777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45997.414190277777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45997.414190277777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45997.414190277777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45997.414190277777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45997.414190277777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45997.414190277777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45997.414190277777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45997.414190277777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45997.414190277777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45997.414190277777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45997.414190277777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45997.414190277777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45997.414190277777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45997.414190277777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45997.414190277777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45997.414190277777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45997.414190277777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45997.414190277777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45997.414190277777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45997.414190277777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45997.414190277777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45997.414190277777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45997.414190277777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45997.414190277777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45997.414190277777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45997.414190277777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45997.414190277777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45997.414190277777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45997.414190277777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45997.414190277777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45997.414190277777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45997.414190277777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45997.414190277777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45997.414190277777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45997.414190277777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45997.414190277777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45997.414190277777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45997.414190277777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45997.414190277777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45997.414190277777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45997.414190277777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45997.414190277777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45997.414190277777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45997.414190277777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45997.414190277777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45997.414190277777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45997.414190277777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45997.414190277777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45997.414190277777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45997.414190277777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45997.414190277777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45997.414190277777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45997.414190277777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45997.414190277777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45997.414190277777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45997.414190277777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45997.414190277777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45997.414190277777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45997.414190277777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45997.414190277777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45997.414190277777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45997.414190277777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45997.414190277777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45997.414190277777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45997.414190277777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45997.414190277777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45997.414190277777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45997.414190277777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45997.414190277777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45997.414190277777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45997.414190277777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45997.414190277777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45997.414190277777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45997.414190277777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45997.414190277777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45997.414190277777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45997.414190277777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45997.414190277777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45997.414190277777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45997.414190277777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45997.414190277777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45997.414190277777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45997.414190277777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45997.414190277777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45997.414190277777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45997.414190277777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45997.414190277777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45997.414190277777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45997.414190277777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45997.414190277777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45997.414190277777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45997.414190277777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45997.414190277777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45997.414190277777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45997.414190277777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45997.414190277777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45997.414190277777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45997.414190277777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45997.414190277777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45997.414190277777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45997.414190277777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45997.414190277777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45997.414190277777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45997.414190277777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45997.414190277777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45997.414190277777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45997.414190277777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45997.414190277777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45997.414190277777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45997.414190277777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45997.414190277777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45997.414190277777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45997.414190277777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45997.414190277777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45997.414190277777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45997.414190277777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45997.414190277777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45997.414190277777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45997.414190277777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45997.414190277777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45997.414190277777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45997.414190277777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45997.414190277777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45997.414190277777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45997.414190277777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45997.414190277777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45997.414190277777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45997.414190277777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45997.414190277777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45997.414190277777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45997.414190277777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45997.414190277777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45997.414190277777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45997.414190277777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45997.414190277777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293.93347268518119</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45997.414190277777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45997.414190277777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45997.414190277777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45997.414190277777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45997.414190277777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45997.414190277777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45997.414190277777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45997.414190277777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45997.414190277777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45997.414190277777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45997.414190277777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45997.414190277777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45997.414190277777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45997.414190277777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45997.414190277777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45997.414190277777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45997.414190277777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45997.414190277777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45997.414190277777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45997.414190277777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45997.414190277777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45997.414190277777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45997.414190277777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45997.414190277777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45997.414190277777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45997.414190277777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45997.414190277777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45997.414190277777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45997.414190277777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45997.414190277777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45997.414190277777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45997.414190277777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45997.414190277777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45997.414190277777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45997.414190277777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45997.414190277777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45997.414190277777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45997.414190277777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45997.414190277777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45997.414190277777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45997.414190277777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45997.414190277777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45997.414190277777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45997.414190277777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45997.414190277777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45997.414190277777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45997.414190277777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45997.414190277777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45997.414190277777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45997.414190277777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45997.414190277777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45997.414190277777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45997.414190277777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45997.414190277777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45997.414190277777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45997.414190277777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45997.414190277777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45997.414190277777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45997.414190277777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45997.414190277777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45997.414190277777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45997.414190277777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45997.414190277777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45997.414190277777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45997.414190277777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45997.414190277777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45997.414190277777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45997.414190277777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45997.414190277777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45997.414190277777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45997.414190277777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45997.414190277777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45997.414190277777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45997.414190277777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45997.414190277777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45997.414190277777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45997.414190277777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45997.414190277777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45997.414190277777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45997.414190277777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45997.414190277777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45997.414190277777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45997.414190277777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45997.414190277777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45997.414190277777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45997.414190277777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45997.414190277777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45997.414190277777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45997.414190277777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45997.414190277777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45997.414190277777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45997.414190277777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45997.414190277777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45997.414190277777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45997.414190277777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45997.414190277777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45997.414190277777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45997.414190277777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45997.414190277777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45997.414190277777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45997.414190277777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45997.414190277777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45997.414190277777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45997.414190277777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45997.414190277777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45997.414190277777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45997.414190277777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45997.414190277777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45997.414190277777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45997.414190277777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45997.414190277777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45997.414190277777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45997.414190277777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45997.414190277777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45997.414190277777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45997.414190277777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45997.414190277777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45997.414190277777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45997.414190277777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45997.414190277777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45997.414190277777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45997.414190277777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45997.414190277777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45997.414190277777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45997.414190277777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45997.414190277777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45997.414190277777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45997.414190277777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45997.414190277777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45997.414190277777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45997.414190277777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45997.414190277777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45997.414190277777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45997.414190277777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45997.414190277777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45997.414190277777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45997.414190277777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45997.414190277777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45997.414190277777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45997.414190277777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45997.414190277777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45997.414190277777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45997.414190277777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45997.414190277777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45997.414190277777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45997.414190277777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45997.414190277777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45997.414190277777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45997.414190277777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45997.414190277777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45997.414190277777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45997.414190277777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45997.414190277777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45997.414190277777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45997.414190277777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45997.414190277777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45997.414190277777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45997.414190277777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45997.414190277777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45997.414190277777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45997.414190277777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45997.414190277777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45997.414190277777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45997.414190277777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45997.414190277777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45997.414190277777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45997.414190277777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45997.414190277777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45997.414190277777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45997.414190277777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45997.414190277777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45997.414190277777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45997.414190277777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45997.414190277777</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D24" sqref="D24"/>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105.58213009258907</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71.225312962960743</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48.753079166664975</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16.040891666663811</v>
      </c>
      <c r="H5" s="133">
        <v>45981.360798611109</v>
      </c>
      <c r="I5" s="104" t="str">
        <f>IFERROR(VLOOKUP(D5,DB!A:F,6,0),"")</f>
        <v>SCECO</v>
      </c>
      <c r="J5" s="104" t="str">
        <f>IFERROR(VLOOKUP(D5,DB!A:G,7,0),"")</f>
        <v>Dead</v>
      </c>
      <c r="K5" s="104" t="s">
        <v>39130</v>
      </c>
      <c r="L5" s="104" t="str">
        <f>IFERROR(VLOOKUP(D5,DB!A:I,9,0),"")</f>
        <v>Latis</v>
      </c>
    </row>
    <row r="6" spans="1:13" ht="23.25" customHeight="1">
      <c r="A6" s="101" t="s">
        <v>39131</v>
      </c>
      <c r="B6" s="37" t="str">
        <f>IFERROR(VLOOKUP(D6,DB!A:K,11,0),"")</f>
        <v>R5</v>
      </c>
      <c r="C6" s="37">
        <v>1</v>
      </c>
      <c r="D6" s="101" t="s">
        <v>37850</v>
      </c>
      <c r="E6" s="37" t="s">
        <v>39106</v>
      </c>
      <c r="F6" s="38">
        <v>45997.107442129629</v>
      </c>
      <c r="G6" s="132">
        <f t="shared" ref="G6:G16" ca="1" si="2">IFERROR(NOW()-F6,"")</f>
        <v>0.30674814814847196</v>
      </c>
      <c r="H6" s="38">
        <v>45997.093553240738</v>
      </c>
      <c r="I6" s="37" t="str">
        <f>IFERROR(VLOOKUP(D6,DB!A:F,6,0),"")</f>
        <v>SCECO</v>
      </c>
      <c r="J6" s="37" t="str">
        <f>IFERROR(VLOOKUP(D6,DB!A:G,7,0),"")</f>
        <v>In progress</v>
      </c>
      <c r="K6" s="101" t="s">
        <v>39132</v>
      </c>
      <c r="L6" s="37" t="str">
        <f>IFERROR(VLOOKUP(D6,DB!A:I,9,0),"")</f>
        <v>Latis</v>
      </c>
    </row>
    <row r="7" spans="1:13">
      <c r="A7" s="101" t="s">
        <v>39133</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39134</v>
      </c>
      <c r="L7" s="37" t="str">
        <f>IFERROR(VLOOKUP(D7,DB!A:I,9,0),"")</f>
        <v>Latis</v>
      </c>
    </row>
    <row r="8" spans="1:13">
      <c r="A8" s="37" t="s">
        <v>39135</v>
      </c>
      <c r="B8" s="37" t="str">
        <f>IFERROR(VLOOKUP(D8,DB!A:K,11,0),"")</f>
        <v>R5</v>
      </c>
      <c r="C8" s="37">
        <v>3</v>
      </c>
      <c r="D8" s="101" t="s">
        <v>38986</v>
      </c>
      <c r="E8" s="37" t="s">
        <v>39106</v>
      </c>
      <c r="F8" s="38">
        <v>45997.375196759262</v>
      </c>
      <c r="G8" s="132">
        <f t="shared" ca="1" si="2"/>
        <v>3.8993518515781034E-2</v>
      </c>
      <c r="H8" s="38">
        <v>45997.364085648151</v>
      </c>
      <c r="I8" s="37" t="str">
        <f>IFERROR(VLOOKUP(D8,DB!A:F,6,0),"")</f>
        <v>Generator-SG</v>
      </c>
      <c r="J8" s="37" t="str">
        <f>IFERROR(VLOOKUP(D8,DB!A:G,7,0),"")</f>
        <v>Vandalized</v>
      </c>
      <c r="K8" s="37" t="s">
        <v>39136</v>
      </c>
      <c r="L8" s="37" t="str">
        <f>IFERROR(VLOOKUP(D8,DB!A:I,9,0),"")</f>
        <v>Latis</v>
      </c>
    </row>
    <row r="9" spans="1:13">
      <c r="A9" s="37" t="s">
        <v>39137</v>
      </c>
      <c r="B9" s="37" t="str">
        <f>IFERROR(VLOOKUP(D9,DB!A:K,11,0),"")</f>
        <v>R5</v>
      </c>
      <c r="C9" s="37">
        <v>1</v>
      </c>
      <c r="D9" s="37" t="s">
        <v>38564</v>
      </c>
      <c r="E9" s="37" t="s">
        <v>39106</v>
      </c>
      <c r="F9" s="38">
        <v>45997.401921296296</v>
      </c>
      <c r="G9" s="132">
        <f t="shared" ca="1" si="2"/>
        <v>1.2268981481611263E-2</v>
      </c>
      <c r="H9" s="38">
        <v>45997.395671296297</v>
      </c>
      <c r="I9" s="37" t="str">
        <f>IFERROR(VLOOKUP(D9,DB!A:F,6,0),"")</f>
        <v>SCECO</v>
      </c>
      <c r="J9" s="37" t="str">
        <f>IFERROR(VLOOKUP(D9,DB!A:G,7,0),"")</f>
        <v>Haj Removal</v>
      </c>
      <c r="K9" s="37" t="s">
        <v>39138</v>
      </c>
      <c r="L9" s="37" t="str">
        <f>IFERROR(VLOOKUP(D9,DB!A:I,9,0),"")</f>
        <v>Latis</v>
      </c>
    </row>
    <row r="10" spans="1:13">
      <c r="A10" s="37" t="s">
        <v>39139</v>
      </c>
      <c r="B10" s="37" t="str">
        <f>IFERROR(VLOOKUP(D10,DB!A:K,11,0),"")</f>
        <v>R5</v>
      </c>
      <c r="C10" s="37">
        <v>1</v>
      </c>
      <c r="D10" s="37" t="s">
        <v>37846</v>
      </c>
      <c r="E10" s="37" t="s">
        <v>39109</v>
      </c>
      <c r="F10" s="38">
        <v>45997.402800925927</v>
      </c>
      <c r="G10" s="132">
        <f t="shared" ca="1" si="2"/>
        <v>1.1389351850084495E-2</v>
      </c>
      <c r="H10" s="38">
        <v>45997.388912037037</v>
      </c>
      <c r="I10" s="37" t="str">
        <f>IFERROR(VLOOKUP(D10,DB!A:F,6,0),"")</f>
        <v>SCECO</v>
      </c>
      <c r="J10" s="37" t="str">
        <f>IFERROR(VLOOKUP(D10,DB!A:G,7,0),"")</f>
        <v>Dead</v>
      </c>
      <c r="K10" s="37" t="s">
        <v>39140</v>
      </c>
      <c r="L10" s="37" t="str">
        <f>IFERROR(VLOOKUP(D10,DB!A:I,9,0),"")</f>
        <v>Latis</v>
      </c>
    </row>
    <row r="11" spans="1:13">
      <c r="A11" s="37"/>
      <c r="B11" s="37" t="str">
        <f>IFERROR(VLOOKUP(D11,DB!A:K,11,0),"")</f>
        <v/>
      </c>
      <c r="C11" s="37"/>
      <c r="D11" s="37"/>
      <c r="E11" s="37"/>
      <c r="F11" s="38"/>
      <c r="G11" s="132">
        <f t="shared" ca="1" si="2"/>
        <v>45997.414190277777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45997.414190277777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45997.414190277777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45997.414190277777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45997.414190277777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45997.414190277777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45997.414190277777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45997.414190277777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45997.414190277777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45997.414190277777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45997.414190277777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45997.414190277777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45997.414190277777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45997.414190277777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45997.414190277777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45997.414190277777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45997.414190277777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45997.414190277777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45997.414190277777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45997.414190277777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45997.414190277777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45997.414190277777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45997.414190277777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45997.414190277777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45997.414190277777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45997.414190277777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45997.414190277777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45997.414190277777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45997.414190277777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45997.414190277777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45997.414190277777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45997.414190277777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45997.414190277777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45997.414190277777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45997.414190277777</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45997.414190277777</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9.1470370367460418E-2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45997.414190277777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45997.414190277777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45997.414190277777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45997.414190277777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45997.414190277777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45997.414190277777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45997.414190277777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45997.414190277777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45997.414190277777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45997.414190277777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45997.414190277777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45997.414190277777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45997.414190277777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45997.414190277777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45997.414190277777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45997.414190277777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45997.414190277777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45997.414190277777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45997.414190277777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45997.414190277777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45997.414190277777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45997.414190277777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45997.414190277777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45997.414190277777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45997.414190277777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45997.414190277777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45997.414190277777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45997.414190277777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45997.414190277777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45997.414190277777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45997.414190277777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45997.414190277777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45997.414190277777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45997.414190277777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45997.414190277777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45997.414190277777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45997.414190277777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45997.414190277777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45997.414190277777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45997.414190277777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45997.414190277777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45997.414190277777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45997.414190277777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45997.414190277777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45997.414190277777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45997.414190277777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45997.414190277777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45997.414190277777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45997.414190277777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45997.414190277777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45997.414190277777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45997.414190277777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45997.414190277777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45997.414190277777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45997.414190277777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45997.414190277777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45997.414190277777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45997.414190277777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45997.414190277777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45997.414190277777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45997.414190277777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45997.414190277777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45997.414190277777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45997.414190277777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45997.414190277777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45997.414190277777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45997.414190277777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45997.414190277777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45997.414190277777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45997.414190277777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45997.414190277777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45997.414190277777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45997.414190277777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45997.414190277777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45997.414190277777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45997.414190277777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45997.414190277777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45997.414190277777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45997.414190277777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45997.414190277777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45997.414190277777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45997.414190277777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45997.414190277777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45997.414190277777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45997.414190277777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45997.414190277777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45997.414190277777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45997.414190277777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45997.414190277777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45997.414190277777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45997.414190277777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45997.414190277777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45997.414190277777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45997.414190277777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45997.414190277777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45997.414190277777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45997.414190277777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45997.414190277777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45997.414190277777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45997.414190277777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45997.414190277777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45997.414190277777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45997.414190277777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45997.414190277777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45997.414190277777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45997.414190277777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45997.414190277777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45997.414190277777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45997.414190277777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45997.414190277777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45997.414190277777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45997.414190277777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45997.414190277777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45997.414190277777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45997.414190277777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45997.414190277777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45997.414190277777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45997.414190277777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45997.414190277777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45997.414190277777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45997.414190277777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45997.414190277777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45997.414190277777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45997.414190277777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45997.414190277777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45997.414190277777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45997.414190277777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45997.414190277777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45997.414190277777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45997.414190277777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45997.414190277777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45997.414190277777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45997.414190277777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45997.414190277777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45997.414190277777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45997.414190277777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45997.414190277777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45997.414190277777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45997.414190277777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45997.414190277777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45997.414190277777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45997.414190277777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45997.414190277777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45997.414190277777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45997.414190277777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45997.414190277777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45997.414190277777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45997.414190277777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45997.414190277777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45997.414190277777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45997.414190277777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45997.414190277777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45997.414190277777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45997.414190277777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45997.414190277777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45997.414190277777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45997.414190277777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45997.414190277777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45997.414190277777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45997.414190277777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45997.414190277777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45997.414190277777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45997.414190277777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45997.414190277777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45997.414190277777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45997.414190277777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45997.414190277777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45997.414190277777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45997.414190277777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45997.414190277777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45997.414190277777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45997.414190277777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45997.414190277777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45997.414190277777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45997.414190277777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45997.414190277777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45997.414190277777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45997.414190277777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45997.414190277777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45997.414190277777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45997.414190277777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45997.414190277777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45997.414190277777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45997.414190277777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45997.414190277777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45997.414190277777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45997.414190277777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45997.414190277777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45997.414190277777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45997.414190277777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45997.414190277777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45997.414190277777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45997.414190277777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45997.414190277777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45997.414190277777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45997.414190277777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45997.414190277777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45997.414190277777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45997.414190277777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45997.414190277777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45997.414190277777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45997.414190277777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45997.414190277777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45997.414190277777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45997.414190277777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45997.414190277777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45997.414190277777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45997.414190277777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45997.414190277777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45997.414190277777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45997.414190277777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45997.414190277777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45997.414190277777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45997.414190277777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45997.414190277777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45997.414190277777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45997.414190277777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45997.414190277777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45997.414190277777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45997.414190277777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45997.414190277777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45997.414190277777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45997.414190277777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45997.414190277777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45997.414190277777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45997.414190277777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45997.414190277777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45997.414190277777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45997.414190277777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45997.414190277777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45997.414190277777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45997.414190277777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45997.414190277777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45997.414190277777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45997.414190277777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45997.414190277777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45997.414190277777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45997.414190277777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45997.414190277777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45997.414190277777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45997.414190277777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45997.414190277777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45997.414190277777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45997.414190277777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45997.414190277777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45997.414190277777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45997.414190277777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45997.414190277777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45997.414190277777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45997.414190277777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45997.414190277777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45997.414190277777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45997.414190277777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45997.414190277777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45997.414190277777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45997.414190277777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45997.414190277777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45997.414190277777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45997.414190277777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45997.414190277777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45997.414190277777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45997.414190277777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45997.414190277777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45997.414190277777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45997.414190277777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45997.414190277777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45997.414190277777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45997.414190277777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45997.414190277777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45997.414190277777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45997.414190277777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45997.414190277777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45997.414190277777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45997.414190277777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45997.414190277777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45997.414190277777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45997.414190277777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45997.414190277777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45997.414190277777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45997.414190277777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45997.414190277777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45997.414190277777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45997.414190277777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45997.414190277777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45997.414190277777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45997.414190277777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45997.414190277777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45997.414190277777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45997.414190277777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45997.414190277777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45997.414190277777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45997.414190277777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45997.414190277777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45997.414190277777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45997.414190277777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45997.414190277777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45997.414190277777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45997.414190277777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45997.414190277777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45997.414190277777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45997.414190277777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45997.414190277777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45997.414190277777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45997.414190277777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45997.414190277777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45997.414190277777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45997.414190277777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45997.414190277777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45997.414190277777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45997.414190277777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45997.414190277777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45997.414190277777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45997.414190277777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45997.414190277777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45997.414190277777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45997.414190277777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45997.414190277777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45997.414190277777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45997.414190277777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45997.414190277777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45997.414190277777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45997.414190277777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45997.414190277777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45997.414190277777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45997.414190277777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45997.414190277777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45997.414190277777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45997.414190277777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45997.414190277777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45997.414190277777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45997.414190277777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45997.414190277777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45997.414190277777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45997.414190277777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45997.414190277777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45997.414190277777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45997.414190277777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45997.414190277777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45997.414190277777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45997.414190277777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45997.414190277777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45997.414190277777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45997.414190277777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45997.414190277777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45997.414190277777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45997.414190277777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45997.414190277777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45997.414190277777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45997.414190277777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45997.414190277777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45997.414190277777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45997.414190277777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45997.414190277777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45997.414190277777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45997.414190277777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45997.414190277777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45997.414190277777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45997.414190277777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45997.414190277777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45997.414190277777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45997.414190277777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45997.414190277777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45997.414190277777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45997.414190277777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45997.414190277777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45997.414190277777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45997.414190277777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45997.414190277777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45997.414190277777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45997.414190277777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45997.414190277777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45997.414190277777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45997.414190277777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45997.414190277777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45997.414190277777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45997.414190277777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45997.414190277777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45997.414190277777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45997.414190277777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45997.414190277777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45997.414190277777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45997.414190277777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45997.414190277777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45997.414190277777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45997.414190277777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45997.414190277777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45997.414190277777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45997.414190277777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45997.414190277777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45997.414190277777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45997.414190277777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45997.414190277777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45997.414190277777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45997.414190277777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45997.414190277777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45997.414190277777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45997.414190277777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45997.414190277777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45997.414190277777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45997.414190277777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45997.414190277777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45997.414190277777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45997.414190277777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45997.414190277777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45997.414190277777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45997.414190277777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45997.414190277777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45997.414190277777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45997.414190277777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45997.414190277777</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45997.414190277777</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