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94" documentId="120_S{2AC9BD13-BADA-5192-A53E-5A8FF88502F6}" xr6:coauthVersionLast="47" xr6:coauthVersionMax="47" xr10:uidLastSave="{7381215C-4E2E-4491-97A1-6E0173BEEF0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<sst xmlns="http://schemas.openxmlformats.org/spreadsheetml/2006/main" count="180288" uniqueCount="39126">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</sst>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313.28022685184987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45976.228652777776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45976.228652777776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45976.228652777776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45976.228652777776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45976.228652777776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45976.228652777776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45976.228652777776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45976.228652777776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45976.228652777776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45976.228652777776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45976.228652777776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45976.228652777776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45976.228652777776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45976.228652777776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45976.228652777776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45976.228652777776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45976.228652777776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45976.228652777776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45976.228652777776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45976.228652777776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45976.228652777776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45976.228652777776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45976.228652777776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45976.228652777776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45976.228652777776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45976.228652777776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45976.228652777776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45976.228652777776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45976.228652777776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45976.228652777776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45976.228652777776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45976.228652777776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45976.228652777776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45976.228652777776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45976.228652777776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45976.228652777776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45976.228652777776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45976.228652777776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45976.228652777776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45976.228652777776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45976.228652777776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45976.228652777776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45976.228652777776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45976.228652777776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45976.228652777776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45976.228652777776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45976.228652777776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45976.228652777776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45976.228652777776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45976.228652777776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45976.228652777776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45976.228652777776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45976.228652777776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45976.228652777776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45976.228652777776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45976.228652777776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45976.228652777776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45976.228652777776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45976.228652777776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45976.228652777776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45976.228652777776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45976.228652777776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45976.228652777776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45976.228652777776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45976.228652777776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45976.228652777776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45976.228652777776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45976.228652777776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45976.228652777776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45976.228652777776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45976.228652777776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45976.228652777776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45976.228652777776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45976.228652777776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45976.228652777776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45976.228652777776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45976.228652777776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45976.228652777776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45976.228652777776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45976.228652777776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45976.228652777776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45976.228652777776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45976.228652777776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45976.228652777776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45976.228652777776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45976.228652777776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45976.228652777776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45976.228652777776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45976.228652777776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45976.228652777776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45976.228652777776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45976.228652777776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151.22881481481454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0.17788888888753718</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45976.228652777776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45976.228652777776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45976.228652777776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45976.228652777776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45976.228652777776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45976.228652777776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45976.228652777776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45976.228652777776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45976.228652777776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45976.228652777776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45976.228652777776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45976.228652777776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45976.228652777776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45976.228652777776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45976.228652777776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45976.228652777776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45976.228652777776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45976.228652777776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45976.228652777776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45976.228652777776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45976.228652777776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45976.228652777776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45976.228652777776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45976.228652777776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45976.228652777776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45976.228652777776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45976.228652777776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45976.228652777776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45976.228652777776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45976.228652777776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45976.228652777776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45976.228652777776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45976.228652777776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45976.228652777776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45976.228652777776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45976.228652777776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45976.228652777776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45976.228652777776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45976.228652777776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45976.228652777776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45976.228652777776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45976.228652777776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45976.228652777776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45976.228652777776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45976.228652777776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45976.228652777776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45976.228652777776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45976.228652777776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45976.228652777776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45976.228652777776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45976.228652777776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45976.228652777776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45976.228652777776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45976.228652777776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45976.228652777776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45976.228652777776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45976.228652777776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45976.228652777776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45976.228652777776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45976.228652777776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45976.228652777776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45976.228652777776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45976.228652777776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45976.228652777776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45976.228652777776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45976.228652777776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45976.228652777776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45976.228652777776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45976.228652777776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45976.228652777776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45976.228652777776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45976.228652777776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45976.228652777776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45976.228652777776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45976.228652777776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45976.228652777776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45976.228652777776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45976.228652777776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45976.228652777776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45976.228652777776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45976.228652777776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45976.228652777776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45976.228652777776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45976.228652777776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45976.228652777776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45976.228652777776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45976.228652777776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45976.228652777776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45976.228652777776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45976.228652777776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45976.228652777776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45976.228652777776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45976.228652777776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45976.228652777776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45976.228652777776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45976.228652777776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45976.228652777776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45976.228652777776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45976.228652777776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45976.228652777776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45976.228652777776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45976.228652777776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45976.228652777776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45976.228652777776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45976.228652777776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45976.228652777776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45976.228652777776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45976.228652777776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45976.228652777776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45976.228652777776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45976.228652777776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45976.228652777776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45976.228652777776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45976.228652777776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45976.228652777776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45976.228652777776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45976.228652777776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45976.228652777776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45976.228652777776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45976.228652777776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45976.228652777776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45976.228652777776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45976.228652777776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45976.228652777776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45976.228652777776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45976.228652777776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45976.228652777776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45976.228652777776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45976.228652777776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45976.228652777776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45976.228652777776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45976.228652777776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45976.228652777776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45976.228652777776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45976.228652777776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45976.228652777776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45976.228652777776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45976.228652777776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45976.228652777776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45976.228652777776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45976.228652777776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45976.228652777776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45976.228652777776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45976.228652777776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45976.228652777776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45976.228652777776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45976.228652777776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45976.228652777776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45976.228652777776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45976.228652777776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45976.228652777776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45976.228652777776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45976.228652777776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45976.228652777776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45976.228652777776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45976.228652777776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45976.228652777776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45976.228652777776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45976.228652777776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45976.228652777776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45976.228652777776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45976.228652777776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45976.228652777776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45976.228652777776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45976.228652777776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45976.228652777776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45976.228652777776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45976.228652777776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45976.228652777776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45976.228652777776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45976.228652777776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45976.228652777776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45976.228652777776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45976.228652777776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45976.228652777776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45976.228652777776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45976.228652777776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45976.228652777776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45976.228652777776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45976.228652777776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45976.228652777776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45976.228652777776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45976.228652777776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45976.228652777776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45976.228652777776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45976.228652777776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45976.228652777776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45976.228652777776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45976.228652777776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45976.228652777776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45976.228652777776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45976.228652777776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45976.228652777776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45976.228652777776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45976.228652777776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45976.228652777776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45976.228652777776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45976.228652777776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45976.228652777776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45976.228652777776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45976.228652777776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45976.228652777776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45976.228652777776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45976.228652777776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45976.228652777776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45976.228652777776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45976.228652777776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45976.228652777776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45976.228652777776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45976.228652777776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45976.228652777776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45976.228652777776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45976.228652777776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45976.228652777776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45976.228652777776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45976.228652777776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45976.228652777776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45976.228652777776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45976.228652777776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45976.228652777776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45976.228652777776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45976.228652777776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45976.228652777776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45976.228652777776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45976.228652777776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45976.228652777776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45976.228652777776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45976.228652777776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45976.228652777776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45976.228652777776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45976.228652777776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45976.228652777776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45976.228652777776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45976.228652777776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45976.228652777776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45976.228652777776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45976.228652777776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45976.228652777776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45976.228652777776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45976.228652777776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45976.228652777776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45976.228652777776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45976.228652777776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45976.228652777776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45976.228652777776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45976.228652777776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45976.228652777776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45976.228652777776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45976.228652777776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45976.228652777776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45976.228652777776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45976.228652777776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45976.228652777776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45976.228652777776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45976.228652777776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45976.228652777776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45976.228652777776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45976.228652777776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45976.228652777776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45976.228652777776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45976.228652777776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45976.228652777776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45976.228652777776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45976.228652777776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45976.228652777776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45976.228652777776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45976.228652777776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45976.228652777776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45976.228652777776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45976.228652777776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45976.228652777776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45976.228652777776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45976.228652777776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45976.228652777776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45976.228652777776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45976.228652777776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45976.228652777776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45976.228652777776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45976.228652777776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45976.228652777776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45976.228652777776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45976.228652777776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45976.228652777776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45976.228652777776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45976.228652777776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45976.228652777776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45976.228652777776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45976.228652777776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45976.228652777776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45976.228652777776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45976.228652777776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45976.228652777776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45976.228652777776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45976.228652777776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45976.228652777776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45976.228652777776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45976.228652777776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45976.228652777776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45976.228652777776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45976.228652777776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45976.228652777776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45976.228652777776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45976.228652777776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45976.228652777776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45976.228652777776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45976.228652777776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45976.228652777776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45976.228652777776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45976.228652777776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45976.228652777776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45976.228652777776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45976.228652777776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45976.228652777776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45976.228652777776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45976.228652777776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45976.228652777776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45976.228652777776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45976.228652777776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45976.228652777776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45976.228652777776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45976.228652777776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45976.228652777776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45976.228652777776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45976.228652777776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45976.228652777776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45976.228652777776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45976.228652777776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45976.228652777776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45976.228652777776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45976.228652777776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45976.228652777776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45976.228652777776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45976.228652777776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45976.228652777776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45976.228652777776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45976.228652777776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45976.228652777776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45976.228652777776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45976.228652777776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45976.228652777776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45976.228652777776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45976.228652777776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45976.228652777776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45976.228652777776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45976.228652777776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45976.228652777776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45976.228652777776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45976.228652777776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45976.228652777776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45976.228652777776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45976.228652777776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45976.228652777776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45976.228652777776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45976.228652777776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45976.228652777776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45976.228652777776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45976.228652777776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45976.228652777776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45976.228652777776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45976.228652777776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45976.228652777776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45976.228652777776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45976.228652777776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45976.228652777776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45976.228652777776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45976.228652777776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45976.228652777776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45976.228652777776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45976.228652777776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45976.228652777776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45976.228652777776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45976.228652777776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45976.228652777776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45976.228652777776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45976.228652777776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45976.228652777776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45976.228652777776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45976.228652777776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45976.228652777776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45976.228652777776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45976.228652777776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45976.228652777776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45976.228652777776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45976.228652777776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45976.228652777776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45976.228652777776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45976.228652777776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45976.228652777776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45976.228652777776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45976.228652777776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45976.228652777776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45976.228652777776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45976.228652777776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45976.228652777776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45976.228652777776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45976.228652777776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45976.228652777776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45976.228652777776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45976.228652777776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45976.228652777776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45976.228652777776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45976.228652777776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45976.228652777776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45976.228652777776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45976.228652777776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45976.228652777776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45976.228652777776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45976.228652777776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45976.228652777776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45976.228652777776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45976.228652777776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45976.228652777776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45976.228652777776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45976.228652777776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45976.228652777776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45976.228652777776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45976.228652777776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45976.228652777776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45976.228652777776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45976.228652777776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45976.228652777776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45976.228652777776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45976.228652777776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45976.228652777776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45976.228652777776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45976.228652777776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45976.228652777776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45976.228652777776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45976.228652777776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45976.228652777776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45976.228652777776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45976.228652777776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45976.228652777776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45976.228652777776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45976.228652777776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45976.228652777776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45976.228652777776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45976.228652777776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45976.228652777776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45976.228652777776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45976.228652777776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45976.228652777776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45976.228652777776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45976.228652777776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45976.228652777776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45976.228652777776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45976.228652777776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45976.228652777776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45976.228652777776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45976.228652777776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45976.228652777776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45976.228652777776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45976.228652777776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45976.228652777776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45976.228652777776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45976.228652777776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45976.228652777776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45976.228652777776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45976.228652777776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45976.228652777776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45976.228652777776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45976.228652777776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45976.228652777776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45976.228652777776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45976.228652777776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45976.228652777776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45976.228652777776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45976.228652777776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45976.228652777776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45976.228652777776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45976.228652777776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45976.228652777776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45976.228652777776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45976.228652777776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45976.228652777776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45976.228652777776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45976.228652777776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45976.228652777776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45976.228652777776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45976.228652777776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45976.228652777776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45976.228652777776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45976.228652777776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45976.228652777776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45976.228652777776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45976.228652777776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45976.228652777776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45976.228652777776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45976.228652777776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45976.228652777776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45976.228652777776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45976.228652777776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45976.228652777776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45976.228652777776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45976.228652777776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45976.228652777776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45976.228652777776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45976.228652777776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45976.228652777776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45976.228652777776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45976.228652777776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45976.228652777776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45976.228652777776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45976.228652777776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45976.228652777776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45976.228652777776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45976.228652777776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45976.228652777776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45976.228652777776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45976.228652777776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45976.228652777776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45976.228652777776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45976.228652777776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45976.228652777776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45976.228652777776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45976.228652777776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45976.228652777776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45976.228652777776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45976.228652777776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45976.228652777776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45976.228652777776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45976.228652777776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45976.228652777776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45976.228652777776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45976.228652777776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45976.228652777776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45976.228652777776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45976.228652777776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45976.228652777776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45976.228652777776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45976.228652777776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45976.228652777776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45976.228652777776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45976.228652777776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45976.228652777776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45976.228652777776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45976.228652777776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45976.228652777776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45976.228652777776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45976.228652777776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45976.228652777776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45976.228652777776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45976.228652777776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45976.228652777776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45976.228652777776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45976.228652777776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45976.228652777776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45976.228652777776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45976.228652777776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45976.228652777776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45976.228652777776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45976.228652777776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45976.228652777776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45976.228652777776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45976.228652777776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45976.228652777776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45976.228652777776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45976.228652777776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45976.228652777776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45976.228652777776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45976.228652777776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45976.228652777776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45976.228652777776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45976.228652777776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45976.228652777776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45976.228652777776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45976.228652777776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45976.228652777776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45976.228652777776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45976.228652777776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45976.228652777776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45976.228652777776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45976.228652777776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45976.228652777776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45976.228652777776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45976.228652777776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45976.228652777776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45976.228652777776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45976.228652777776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45976.228652777776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45976.228652777776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45976.228652777776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45976.228652777776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45976.228652777776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45976.228652777776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45976.228652777776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45976.228652777776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45976.228652777776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45976.228652777776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45976.228652777776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45976.228652777776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45976.228652777776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45976.228652777776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45976.228652777776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45976.228652777776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45976.228652777776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45976.228652777776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45976.228652777776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45976.228652777776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45976.228652777776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45976.228652777776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45976.228652777776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45976.228652777776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45976.228652777776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45976.228652777776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45976.228652777776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45976.228652777776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45976.228652777776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45976.228652777776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45976.228652777776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45976.228652777776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45976.228652777776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45976.228652777776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45976.228652777776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45976.228652777776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45976.228652777776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45976.228652777776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45976.228652777776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45976.228652777776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45976.228652777776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45976.228652777776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45976.228652777776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45976.228652777776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45976.228652777776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45976.228652777776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45976.228652777776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45976.228652777776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45976.228652777776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45976.228652777776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45976.228652777776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45976.228652777776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45976.228652777776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45976.228652777776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45976.228652777776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45976.228652777776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45976.228652777776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45976.228652777776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45976.228652777776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45976.228652777776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45976.228652777776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45976.228652777776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45976.228652777776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45976.228652777776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45976.228652777776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45976.228652777776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45976.228652777776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45976.228652777776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45976.228652777776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45976.228652777776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45976.228652777776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45976.228652777776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45976.228652777776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45976.228652777776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45976.228652777776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45976.228652777776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45976.228652777776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45976.228652777776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45976.228652777776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45976.228652777776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45976.228652777776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45976.228652777776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45976.228652777776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45976.228652777776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45976.228652777776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45976.228652777776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45976.228652777776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45976.228652777776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45976.228652777776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45976.228652777776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45976.228652777776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45976.228652777776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45976.228652777776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45976.228652777776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45976.228652777776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45976.228652777776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45976.228652777776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45976.228652777776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45976.228652777776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45976.228652777776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45976.228652777776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45976.228652777776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45976.228652777776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45976.228652777776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45976.228652777776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45976.228652777776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45976.228652777776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45976.228652777776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45976.228652777776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45976.228652777776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45976.228652777776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45976.228652777776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45976.228652777776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45976.228652777776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45976.228652777776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45976.228652777776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45976.228652777776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45976.228652777776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45976.228652777776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45976.228652777776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45976.228652777776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45976.228652777776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45976.228652777776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45976.228652777776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45976.228652777776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45976.228652777776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45976.228652777776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45976.228652777776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45976.228652777776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45976.228652777776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45976.228652777776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45976.228652777776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45976.228652777776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45976.228652777776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45976.228652777776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45976.228652777776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45976.228652777776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45976.228652777776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45976.228652777776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45976.228652777776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45976.228652777776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45976.228652777776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45976.228652777776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45976.228652777776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45976.228652777776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45976.228652777776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45976.228652777776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45976.228652777776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45976.228652777776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45976.228652777776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45976.228652777776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45976.228652777776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45976.228652777776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45976.228652777776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45976.228652777776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45976.228652777776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45976.228652777776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45976.228652777776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45976.228652777776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45976.228652777776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45976.228652777776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45976.228652777776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45976.228652777776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45976.228652777776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45976.228652777776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45976.228652777776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45976.228652777776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45976.228652777776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45976.228652777776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45976.228652777776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45976.228652777776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45976.228652777776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45976.228652777776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45976.228652777776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45976.228652777776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45976.228652777776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45976.228652777776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45976.228652777776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45976.228652777776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45976.228652777776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45976.228652777776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45976.228652777776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45976.228652777776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45976.228652777776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45976.228652777776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45976.228652777776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45976.228652777776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45976.228652777776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45976.228652777776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45976.228652777776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45976.228652777776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45976.228652777776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45976.228652777776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45976.228652777776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45976.228652777776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45976.228652777776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45976.228652777776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45976.228652777776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45976.228652777776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45976.228652777776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45976.228652777776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45976.228652777776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45976.228652777776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45976.228652777776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45976.228652777776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45976.228652777776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45976.228652777776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45976.228652777776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45976.228652777776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45976.228652777776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45976.228652777776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45976.228652777776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45976.228652777776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45976.228652777776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45976.228652777776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45976.228652777776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45976.228652777776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45976.228652777776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45976.228652777776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45976.228652777776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45976.228652777776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45976.228652777776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45976.228652777776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45976.228652777776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45976.228652777776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45976.228652777776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45976.228652777776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45976.228652777776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45976.228652777776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45976.228652777776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45976.228652777776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45976.228652777776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45976.228652777776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45976.228652777776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45976.228652777776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45976.228652777776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45976.228652777776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45976.228652777776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45976.228652777776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45976.228652777776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45976.228652777776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45976.228652777776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45976.228652777776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45976.228652777776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45976.228652777776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45976.228652777776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45976.228652777776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45976.228652777776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45976.228652777776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45976.228652777776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45976.228652777776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45976.228652777776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45976.228652777776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45976.228652777776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45976.228652777776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45976.228652777776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45976.228652777776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45976.228652777776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45976.228652777776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45976.228652777776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45976.228652777776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45976.228652777776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45976.228652777776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45976.228652777776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45976.228652777776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45976.228652777776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45976.228652777776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45976.228652777776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45976.228652777776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45976.228652777776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45976.228652777776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45976.228652777776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45976.228652777776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45976.228652777776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45976.228652777776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45976.228652777776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45976.228652777776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45976.228652777776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45976.228652777776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45976.228652777776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45976.228652777776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45976.228652777776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45976.228652777776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45976.228652777776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45976.228652777776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45976.228652777776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45976.228652777776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45976.228652777776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45976.228652777776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45976.228652777776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45976.228652777776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45976.228652777776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45976.228652777776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45976.228652777776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45976.228652777776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45976.228652777776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45976.228652777776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45976.228652777776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45976.228652777776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45976.228652777776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45976.228652777776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45976.228652777776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45976.228652777776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45976.228652777776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45976.228652777776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45976.228652777776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45976.228652777776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45976.228652777776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45976.228652777776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45976.228652777776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45976.228652777776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45976.228652777776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45976.228652777776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45976.228652777776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45976.228652777776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45976.228652777776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45976.228652777776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45976.228652777776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45976.228652777776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45976.228652777776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45976.228652777776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45976.228652777776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45976.228652777776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45976.228652777776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45976.228652777776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45976.228652777776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45976.228652777776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45976.228652777776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45976.228652777776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45976.228652777776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45976.228652777776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45976.228652777776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45976.228652777776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45976.228652777776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45976.228652777776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45976.228652777776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45976.228652777776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45976.228652777776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45976.228652777776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45976.228652777776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45976.228652777776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45976.228652777776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45976.228652777776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45976.228652777776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45976.228652777776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45976.228652777776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45976.228652777776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45976.228652777776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45976.228652777776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45976.228652777776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45976.228652777776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45976.228652777776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45976.228652777776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45976.228652777776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45976.228652777776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45976.228652777776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45976.228652777776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45976.228652777776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45976.228652777776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45976.228652777776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45976.228652777776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45976.228652777776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45976.228652777776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45976.228652777776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45976.228652777776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45976.228652777776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45976.228652777776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45976.228652777776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45976.228652777776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45976.228652777776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45976.228652777776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45976.228652777776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45976.228652777776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45976.228652777776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45976.228652777776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45976.228652777776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45976.228652777776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45976.228652777776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45976.228652777776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45976.228652777776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45976.228652777776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45976.228652777776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45976.228652777776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45976.228652777776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45976.228652777776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45976.228652777776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45976.228652777776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45976.228652777776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45976.228652777776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45976.228652777776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45976.228652777776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45976.228652777776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45976.228652777776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45976.228652777776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45976.228652777776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45976.228652777776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45976.228652777776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45976.228652777776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45976.228652777776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45976.228652777776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45976.228652777776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45976.228652777776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45976.228652777776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45976.228652777776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45976.228652777776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45976.228652777776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45976.228652777776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45976.228652777776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45976.228652777776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45976.228652777776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45976.228652777776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45976.228652777776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45976.228652777776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45976.228652777776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45976.228652777776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45976.228652777776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45976.228652777776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45976.228652777776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45976.228652777776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45976.228652777776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45976.228652777776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45976.228652777776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45976.228652777776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45976.228652777776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45976.228652777776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45976.228652777776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45976.228652777776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45976.228652777776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45976.228652777776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45976.228652777776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45976.228652777776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45976.228652777776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45976.228652777776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45976.228652777776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45976.228652777776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45976.228652777776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45976.228652777776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45976.228652777776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45976.228652777776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45976.228652777776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45976.228652777776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45976.228652777776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45976.228652777776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45976.228652777776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45976.228652777776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45976.228652777776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45976.228652777776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45976.228652777776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45976.228652777776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45976.228652777776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45976.228652777776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45976.228652777776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45976.228652777776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45976.228652777776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45976.228652777776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45976.228652777776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45976.228652777776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45976.228652777776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45976.228652777776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45976.228652777776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45976.228652777776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45976.228652777776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45976.228652777776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45976.228652777776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45976.228652777776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45976.228652777776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45976.228652777776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45976.228652777776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45976.228652777776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45976.228652777776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45976.228652777776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45976.228652777776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45976.228652777776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45976.228652777776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45976.228652777776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45976.228652777776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45976.228652777776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45976.228652777776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45976.228652777776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45976.228652777776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272.74793518517981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0.42542361110827187</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0.29930092592258006</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0.18352546296227956</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4.3884259255719371E-2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3.2124999997904524E-2</v>
      </c>
      <c r="H7" s="96">
        <v>45976.190972222219</v>
      </c>
      <c r="I7" s="135" t="str">
        <f>IFERROR(VLOOKUP(D7,DB!A:F,6,0),"")</f>
        <v>Generator-SG</v>
      </c>
      <c r="J7" s="135" t="str">
        <f>IFERROR(VLOOKUP(D7,DB!A:G,7,0),"")</f>
        <v>Dead</v>
      </c>
      <c r="K7" s="98"/>
      <c r="L7" s="92" t="str">
        <f>IFERROR(VLOOKUP(D7,DB!A:I,9,0),"")</f>
        <v>Latis</v>
      </c>
    </row>
    <row r="8" spans="1:16" ht="15" customHeight="1">
      <c r="A8" s="135"/>
      <c r="B8" s="135" t="str">
        <f>IFERROR(VLOOKUP(D8,DB!A:K,11,0),"")</f>
        <v/>
      </c>
      <c r="C8" s="94"/>
      <c r="D8" s="92"/>
      <c r="E8" s="95"/>
      <c r="F8" s="96"/>
      <c r="G8" s="97">
        <f ca="1">IFERROR(NOW()-F8,"")</f>
        <v>45976.228652777776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45976.228652777776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45976.228652777776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45976.228652777776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45976.228652777776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45976.228652777776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45976.228652777776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45976.228652777776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45976.228652777776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45976.228652777776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45976.228652777776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45976.228652777776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45976.228652777776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45976.228652777776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45976.228652777776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45976.228652777776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45976.228652777776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45976.228652777776</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84.396592592587695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50.039775462959369</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27.567541666663601</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4"/>
      <c r="G6" s="126">
        <f t="shared" ref="G6:G53" ca="1" si="2">IFERROR(NOW()-F6,"")</f>
        <v>45976.228652777776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45976.228652777776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45976.228652777776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45976.228652777776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45976.228652777776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45976.228652777776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45976.228652777776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45976.228652777776</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45976.228652777776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45976.228652777776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45976.228652777776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45976.228652777776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45976.228652777776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45976.228652777776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45976.228652777776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45976.228652777776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45976.228652777776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45976.228652777776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45976.228652777776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45976.228652777776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45976.228652777776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45976.228652777776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45976.228652777776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45976.228652777776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45976.228652777776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45976.228652777776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45976.228652777776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45976.228652777776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45976.228652777776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45976.228652777776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45976.228652777776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45976.228652777776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45976.228652777776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45976.228652777776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45976.228652777776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45976.228652777776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45976.228652777776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45976.228652777776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45976.228652777776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45976.228652777776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45976.228652777776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45976.228652777776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45976.228652777776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45976.228652777776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45976.228652777776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45976.228652777776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45976.228652777776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45976.228652777776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45976.228652777776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45976.228652777776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45976.228652777776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45976.228652777776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45976.228652777776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45976.228652777776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45976.228652777776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45976.228652777776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45976.228652777776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45976.228652777776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45976.228652777776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45976.228652777776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45976.228652777776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45976.228652777776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45976.228652777776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45976.228652777776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45976.228652777776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45976.228652777776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45976.228652777776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45976.228652777776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45976.228652777776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45976.228652777776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45976.228652777776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45976.228652777776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45976.228652777776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45976.228652777776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45976.228652777776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45976.228652777776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45976.228652777776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45976.228652777776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45976.228652777776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45976.228652777776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45976.228652777776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45976.228652777776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45976.228652777776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45976.228652777776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45976.228652777776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45976.228652777776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45976.228652777776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45976.228652777776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45976.228652777776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45976.228652777776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45976.228652777776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45976.228652777776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45976.228652777776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45976.228652777776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45976.228652777776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45976.228652777776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45976.228652777776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45976.228652777776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45976.228652777776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45976.228652777776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45976.228652777776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45976.228652777776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45976.228652777776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45976.228652777776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45976.228652777776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45976.228652777776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45976.228652777776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45976.228652777776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45976.228652777776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45976.228652777776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45976.228652777776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45976.228652777776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45976.228652777776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45976.228652777776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45976.228652777776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45976.228652777776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45976.228652777776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45976.228652777776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45976.228652777776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45976.228652777776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45976.228652777776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45976.228652777776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45976.228652777776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45976.228652777776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45976.228652777776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45976.228652777776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45976.228652777776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45976.228652777776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45976.228652777776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45976.228652777776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45976.228652777776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45976.228652777776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45976.228652777776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45976.228652777776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45976.228652777776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45976.228652777776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45976.228652777776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45976.228652777776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45976.228652777776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45976.228652777776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45976.228652777776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45976.228652777776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45976.228652777776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45976.228652777776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45976.228652777776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45976.228652777776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45976.228652777776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45976.228652777776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45976.228652777776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45976.228652777776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45976.228652777776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45976.228652777776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45976.228652777776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45976.228652777776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45976.228652777776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45976.228652777776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45976.228652777776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45976.228652777776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45976.228652777776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45976.228652777776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45976.228652777776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45976.228652777776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45976.228652777776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45976.228652777776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45976.228652777776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45976.228652777776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45976.228652777776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45976.228652777776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45976.228652777776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45976.228652777776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45976.228652777776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45976.228652777776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45976.228652777776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45976.228652777776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45976.228652777776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45976.228652777776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45976.228652777776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45976.228652777776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45976.228652777776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45976.228652777776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45976.228652777776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45976.228652777776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45976.228652777776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45976.228652777776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45976.228652777776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45976.228652777776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45976.228652777776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45976.228652777776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45976.228652777776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45976.228652777776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45976.228652777776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45976.228652777776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45976.228652777776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45976.228652777776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45976.228652777776</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45976.228652777776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45976.228652777776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45976.228652777776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45976.228652777776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45976.228652777776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45976.228652777776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45976.228652777776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45976.228652777776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45976.228652777776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45976.228652777776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45976.228652777776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45976.228652777776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45976.228652777776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45976.228652777776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45976.228652777776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45976.228652777776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45976.228652777776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45976.228652777776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45976.228652777776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45976.228652777776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45976.228652777776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45976.228652777776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45976.228652777776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45976.228652777776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45976.228652777776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45976.228652777776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45976.228652777776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45976.228652777776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45976.228652777776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45976.228652777776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45976.228652777776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45976.228652777776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45976.228652777776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45976.228652777776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45976.228652777776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45976.228652777776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45976.228652777776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45976.228652777776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45976.228652777776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45976.228652777776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45976.228652777776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45976.228652777776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45976.228652777776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45976.228652777776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45976.228652777776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45976.228652777776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45976.228652777776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45976.228652777776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45976.228652777776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45976.228652777776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45976.228652777776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45976.228652777776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45976.228652777776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45976.228652777776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45976.228652777776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45976.228652777776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45976.228652777776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45976.228652777776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45976.228652777776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45976.228652777776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45976.228652777776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45976.228652777776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45976.228652777776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45976.228652777776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45976.228652777776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45976.228652777776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45976.228652777776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45976.228652777776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45976.228652777776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45976.228652777776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45976.228652777776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45976.228652777776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45976.228652777776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45976.228652777776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45976.228652777776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45976.228652777776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45976.228652777776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45976.228652777776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45976.228652777776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45976.228652777776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45976.228652777776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45976.228652777776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45976.228652777776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45976.228652777776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45976.228652777776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45976.228652777776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45976.228652777776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45976.228652777776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45976.228652777776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45976.228652777776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45976.228652777776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45976.228652777776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45976.228652777776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45976.228652777776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45976.228652777776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45976.228652777776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45976.228652777776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45976.228652777776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45976.228652777776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45976.228652777776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45976.228652777776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45976.228652777776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45976.228652777776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45976.228652777776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45976.228652777776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45976.228652777776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45976.228652777776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45976.228652777776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45976.228652777776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45976.228652777776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45976.228652777776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45976.228652777776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45976.228652777776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45976.228652777776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45976.228652777776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45976.228652777776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45976.228652777776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45976.228652777776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45976.228652777776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45976.228652777776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45976.228652777776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45976.228652777776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2025-11-15T02:29:52Z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