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55" documentId="120_S{2AC9BD13-BADA-5192-A53E-5A8FF88502F6}" xr6:coauthVersionLast="47" xr6:coauthVersionMax="47" xr10:uidLastSave="{579B0C84-CD08-474F-87CB-65319801E55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<sst xmlns="http://schemas.openxmlformats.org/spreadsheetml/2006/main" count="180285" uniqueCount="39125">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</sst>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311.68186215277819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45974.630288078704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45974.630288078704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45974.630288078704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45974.630288078704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45974.630288078704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45974.630288078704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45974.630288078704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45974.630288078704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45974.630288078704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45974.630288078704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45974.630288078704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45974.630288078704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45974.630288078704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45974.630288078704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45974.630288078704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45974.630288078704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45974.630288078704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45974.630288078704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45974.630288078704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45974.630288078704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45974.630288078704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45974.630288078704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45974.630288078704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45974.630288078704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45974.630288078704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45974.630288078704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45974.630288078704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45974.630288078704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45974.630288078704</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45974.630288078704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45974.630288078704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45974.630288078704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45974.630288078704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45974.630288078704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45974.630288078704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45974.630288078704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45974.630288078704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45974.630288078704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45974.630288078704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45974.630288078704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45974.630288078704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45974.630288078704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45974.630288078704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45974.630288078704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45974.630288078704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45974.630288078704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45974.630288078704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45974.630288078704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45974.630288078704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45974.630288078704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45974.630288078704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45974.630288078704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45974.630288078704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45974.630288078704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45974.630288078704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45974.630288078704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45974.630288078704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45974.630288078704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45974.630288078704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45974.630288078704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45974.630288078704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45974.630288078704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45974.630288078704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45974.630288078704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45974.630288078704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45974.630288078704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45974.630288078704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45974.630288078704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45974.630288078704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45974.630288078704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45974.630288078704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45974.630288078704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45974.630288078704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45974.630288078704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45974.630288078704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45974.630288078704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45974.630288078704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45974.630288078704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45974.630288078704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45974.630288078704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45974.630288078704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45974.630288078704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45974.630288078704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45974.630288078704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45974.630288078704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45974.630288078704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45974.630288078704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45974.630288078704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45974.630288078704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45974.630288078704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45974.630288078704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45974.630288078704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45974.630288078704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45974.630288078704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45974.630288078704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45974.630288078704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45974.630288078704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45974.630288078704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45974.630288078704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45974.630288078704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45974.630288078704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45974.630288078704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45974.630288078704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45974.630288078704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45974.630288078704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45974.630288078704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45974.630288078704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45974.630288078704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45974.630288078704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149.63045011574286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0.10435057870199671</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2.40033564841724E-2</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26221</v>
      </c>
      <c r="E6" s="103" t="s">
        <v>39021</v>
      </c>
      <c r="F6" s="104">
        <v>45974.624085648145</v>
      </c>
      <c r="G6" s="105">
        <f t="shared" ca="1" si="1"/>
        <v>6.2024305589147843E-3</v>
      </c>
      <c r="H6" s="104">
        <v>45974.621678240743</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45974.630288078704</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45974.630288078704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45974.630288078704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45974.630288078704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45974.630288078704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45974.630288078704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45974.630288078704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45974.630288078704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45974.630288078704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45974.630288078704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45974.630288078704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45974.630288078704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45974.630288078704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45974.630288078704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45974.630288078704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45974.630288078704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45974.630288078704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45974.630288078704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45974.630288078704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45974.630288078704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45974.630288078704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45974.630288078704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45974.630288078704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45974.630288078704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45974.630288078704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45974.630288078704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45974.630288078704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45974.630288078704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45974.630288078704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45974.630288078704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45974.630288078704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45974.630288078704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45974.630288078704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45974.630288078704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45974.630288078704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45974.630288078704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45974.630288078704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45974.630288078704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45974.630288078704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45974.630288078704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45974.630288078704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45974.630288078704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45974.630288078704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45974.630288078704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45974.630288078704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45974.630288078704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45974.630288078704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45974.630288078704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45974.630288078704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45974.630288078704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45974.630288078704</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45974.630288078704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45974.630288078704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45974.630288078704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45974.630288078704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45974.630288078704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45974.630288078704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45974.630288078704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45974.630288078704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45974.630288078704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45974.630288078704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45974.630288078704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45974.630288078704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45974.630288078704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45974.630288078704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45974.630288078704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45974.630288078704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45974.630288078704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45974.630288078704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45974.630288078704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45974.630288078704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45974.630288078704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45974.630288078704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45974.630288078704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45974.630288078704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45974.630288078704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45974.630288078704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45974.630288078704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45974.630288078704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45974.630288078704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45974.630288078704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45974.630288078704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45974.630288078704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45974.630288078704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45974.630288078704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45974.630288078704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45974.630288078704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45974.630288078704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45974.630288078704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45974.630288078704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45974.630288078704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45974.630288078704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45974.630288078704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45974.630288078704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45974.630288078704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45974.630288078704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45974.630288078704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45974.630288078704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45974.630288078704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45974.630288078704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45974.630288078704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45974.630288078704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45974.630288078704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45974.630288078704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45974.630288078704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45974.630288078704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45974.630288078704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45974.630288078704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45974.630288078704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45974.630288078704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45974.630288078704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45974.630288078704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45974.630288078704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45974.630288078704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45974.630288078704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45974.630288078704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45974.630288078704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45974.630288078704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45974.630288078704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45974.630288078704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45974.630288078704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45974.630288078704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45974.630288078704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45974.630288078704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45974.630288078704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45974.630288078704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45974.630288078704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45974.630288078704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45974.630288078704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45974.630288078704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45974.630288078704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45974.630288078704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45974.630288078704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45974.630288078704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45974.630288078704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45974.630288078704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45974.630288078704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45974.630288078704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45974.630288078704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45974.630288078704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45974.630288078704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45974.630288078704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45974.630288078704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45974.630288078704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45974.630288078704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45974.630288078704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45974.630288078704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45974.630288078704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45974.630288078704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45974.630288078704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45974.630288078704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45974.630288078704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45974.630288078704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45974.630288078704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45974.630288078704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45974.630288078704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45974.630288078704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45974.630288078704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45974.630288078704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45974.630288078704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45974.630288078704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45974.630288078704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45974.630288078704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45974.630288078704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45974.630288078704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45974.630288078704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45974.630288078704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45974.630288078704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45974.630288078704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45974.630288078704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45974.630288078704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45974.630288078704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45974.630288078704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45974.630288078704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45974.630288078704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45974.630288078704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45974.630288078704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45974.630288078704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45974.630288078704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45974.630288078704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45974.630288078704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45974.630288078704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45974.630288078704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45974.630288078704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45974.630288078704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45974.630288078704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45974.630288078704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45974.630288078704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45974.630288078704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45974.630288078704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45974.630288078704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45974.630288078704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45974.630288078704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45974.630288078704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45974.630288078704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45974.630288078704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45974.630288078704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45974.630288078704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45974.630288078704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45974.630288078704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45974.630288078704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45974.630288078704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45974.630288078704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45974.630288078704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45974.630288078704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45974.630288078704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45974.630288078704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45974.630288078704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45974.630288078704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45974.630288078704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45974.630288078704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45974.630288078704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45974.630288078704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45974.630288078704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45974.630288078704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45974.630288078704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45974.630288078704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45974.630288078704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45974.630288078704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45974.630288078704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45974.630288078704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45974.630288078704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45974.630288078704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45974.630288078704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45974.630288078704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45974.630288078704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45974.630288078704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45974.630288078704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45974.630288078704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45974.630288078704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45974.630288078704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45974.630288078704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45974.630288078704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45974.630288078704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45974.630288078704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45974.630288078704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45974.630288078704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45974.630288078704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45974.630288078704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45974.630288078704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45974.630288078704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45974.630288078704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45974.630288078704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45974.630288078704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45974.630288078704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45974.630288078704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45974.630288078704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45974.630288078704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45974.630288078704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45974.630288078704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45974.630288078704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45974.630288078704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45974.630288078704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45974.630288078704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45974.630288078704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45974.630288078704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45974.630288078704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45974.630288078704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45974.630288078704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45974.630288078704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45974.630288078704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45974.630288078704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45974.630288078704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45974.630288078704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45974.630288078704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45974.630288078704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45974.630288078704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45974.630288078704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45974.630288078704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45974.630288078704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45974.630288078704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45974.630288078704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45974.630288078704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45974.630288078704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45974.630288078704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45974.630288078704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45974.630288078704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45974.630288078704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45974.630288078704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45974.630288078704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45974.630288078704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45974.630288078704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45974.630288078704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45974.630288078704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45974.630288078704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45974.630288078704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45974.630288078704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45974.630288078704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45974.630288078704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45974.630288078704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45974.630288078704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45974.630288078704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45974.630288078704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45974.630288078704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45974.630288078704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45974.630288078704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45974.630288078704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45974.630288078704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45974.630288078704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45974.630288078704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45974.630288078704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45974.630288078704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45974.630288078704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45974.630288078704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45974.630288078704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45974.630288078704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45974.630288078704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45974.630288078704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45974.630288078704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45974.630288078704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45974.630288078704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45974.630288078704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45974.630288078704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45974.630288078704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45974.630288078704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45974.630288078704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45974.630288078704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45974.630288078704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45974.630288078704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45974.630288078704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45974.630288078704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45974.630288078704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45974.630288078704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45974.630288078704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45974.630288078704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45974.630288078704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45974.630288078704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45974.630288078704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45974.630288078704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45974.630288078704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45974.630288078704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45974.630288078704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45974.630288078704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45974.630288078704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45974.630288078704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45974.630288078704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45974.630288078704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45974.630288078704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45974.630288078704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45974.630288078704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45974.630288078704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45974.630288078704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45974.630288078704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45974.630288078704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45974.630288078704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45974.630288078704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45974.630288078704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45974.630288078704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45974.630288078704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45974.630288078704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45974.630288078704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45974.630288078704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45974.630288078704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45974.630288078704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45974.630288078704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45974.630288078704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45974.630288078704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45974.630288078704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45974.630288078704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45974.630288078704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45974.630288078704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45974.630288078704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45974.630288078704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45974.630288078704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45974.630288078704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45974.630288078704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45974.630288078704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45974.630288078704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45974.630288078704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45974.630288078704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45974.630288078704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45974.630288078704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45974.630288078704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45974.630288078704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45974.630288078704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45974.630288078704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45974.630288078704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45974.630288078704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45974.630288078704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45974.630288078704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45974.630288078704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45974.630288078704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45974.630288078704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45974.630288078704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45974.630288078704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45974.630288078704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45974.630288078704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45974.630288078704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45974.630288078704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45974.630288078704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45974.630288078704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45974.630288078704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45974.630288078704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45974.630288078704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45974.630288078704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45974.630288078704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45974.630288078704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45974.630288078704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45974.630288078704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45974.630288078704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45974.630288078704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45974.630288078704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45974.630288078704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45974.630288078704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45974.630288078704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45974.630288078704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45974.630288078704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45974.630288078704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45974.630288078704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45974.630288078704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45974.630288078704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45974.630288078704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45974.630288078704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45974.630288078704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45974.630288078704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45974.630288078704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45974.630288078704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45974.630288078704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45974.630288078704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45974.630288078704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45974.630288078704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45974.630288078704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45974.630288078704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45974.630288078704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45974.630288078704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45974.630288078704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45974.630288078704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45974.630288078704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45974.630288078704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45974.630288078704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45974.630288078704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45974.630288078704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45974.630288078704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45974.630288078704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45974.630288078704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45974.630288078704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45974.630288078704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45974.630288078704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45974.630288078704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45974.630288078704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45974.630288078704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45974.630288078704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45974.630288078704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45974.630288078704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45974.630288078704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45974.630288078704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45974.630288078704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45974.630288078704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45974.630288078704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45974.630288078704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45974.630288078704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45974.630288078704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45974.630288078704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45974.630288078704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45974.630288078704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45974.630288078704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45974.630288078704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45974.630288078704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45974.630288078704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45974.630288078704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45974.630288078704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45974.630288078704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45974.630288078704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45974.630288078704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45974.630288078704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45974.630288078704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45974.630288078704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45974.630288078704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45974.630288078704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45974.630288078704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45974.630288078704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45974.630288078704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45974.630288078704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45974.630288078704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45974.630288078704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45974.630288078704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45974.630288078704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45974.630288078704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45974.630288078704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45974.630288078704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45974.630288078704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45974.630288078704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45974.630288078704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45974.630288078704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45974.630288078704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45974.630288078704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45974.630288078704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45974.630288078704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45974.630288078704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45974.630288078704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45974.630288078704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45974.630288078704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45974.630288078704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45974.630288078704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45974.630288078704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45974.630288078704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45974.630288078704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45974.630288078704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45974.630288078704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45974.630288078704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45974.630288078704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45974.630288078704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45974.630288078704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45974.630288078704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45974.630288078704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45974.630288078704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45974.630288078704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45974.630288078704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45974.630288078704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45974.630288078704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45974.630288078704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45974.630288078704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45974.630288078704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45974.630288078704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45974.630288078704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45974.630288078704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45974.630288078704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45974.630288078704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45974.630288078704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45974.630288078704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45974.630288078704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45974.630288078704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45974.630288078704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45974.630288078704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45974.630288078704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45974.630288078704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45974.630288078704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45974.630288078704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45974.630288078704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45974.630288078704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45974.630288078704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45974.630288078704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45974.630288078704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45974.630288078704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45974.630288078704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45974.630288078704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45974.630288078704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45974.630288078704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45974.630288078704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45974.630288078704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45974.630288078704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45974.630288078704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45974.630288078704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45974.630288078704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45974.630288078704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45974.630288078704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45974.630288078704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45974.630288078704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45974.630288078704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45974.630288078704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45974.630288078704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45974.630288078704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45974.630288078704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45974.630288078704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45974.630288078704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45974.630288078704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45974.630288078704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45974.630288078704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45974.630288078704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45974.630288078704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45974.630288078704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45974.630288078704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45974.630288078704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45974.630288078704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45974.630288078704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45974.630288078704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45974.630288078704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45974.630288078704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45974.630288078704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45974.630288078704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45974.630288078704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45974.630288078704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45974.630288078704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45974.630288078704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45974.630288078704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45974.630288078704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45974.630288078704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45974.630288078704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45974.630288078704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45974.630288078704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45974.630288078704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45974.630288078704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45974.630288078704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45974.630288078704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45974.630288078704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45974.630288078704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45974.630288078704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45974.630288078704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45974.630288078704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45974.630288078704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45974.630288078704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45974.630288078704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45974.630288078704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45974.630288078704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45974.630288078704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45974.630288078704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45974.630288078704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45974.630288078704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45974.630288078704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45974.630288078704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45974.630288078704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45974.630288078704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45974.630288078704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45974.630288078704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45974.630288078704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45974.630288078704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45974.630288078704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45974.630288078704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45974.630288078704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45974.630288078704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45974.630288078704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45974.630288078704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45974.630288078704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45974.630288078704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45974.630288078704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45974.630288078704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45974.630288078704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45974.630288078704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45974.630288078704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45974.630288078704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45974.630288078704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45974.630288078704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45974.630288078704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45974.630288078704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45974.630288078704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45974.630288078704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45974.630288078704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45974.630288078704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45974.630288078704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45974.630288078704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45974.630288078704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45974.630288078704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45974.630288078704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45974.630288078704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45974.630288078704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45974.630288078704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45974.630288078704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45974.630288078704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45974.630288078704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45974.630288078704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45974.630288078704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45974.630288078704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45974.630288078704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45974.630288078704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45974.630288078704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45974.630288078704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45974.630288078704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45974.630288078704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45974.630288078704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45974.630288078704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45974.630288078704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45974.630288078704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45974.630288078704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45974.630288078704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45974.630288078704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45974.630288078704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45974.630288078704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45974.630288078704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45974.630288078704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45974.630288078704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45974.630288078704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45974.630288078704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45974.630288078704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45974.630288078704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45974.630288078704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45974.630288078704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45974.630288078704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45974.630288078704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45974.630288078704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45974.630288078704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45974.630288078704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45974.630288078704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45974.630288078704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45974.630288078704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45974.630288078704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45974.630288078704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45974.630288078704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45974.630288078704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45974.630288078704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45974.630288078704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45974.630288078704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45974.630288078704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45974.630288078704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45974.630288078704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45974.630288078704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45974.630288078704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45974.630288078704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45974.630288078704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45974.630288078704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45974.630288078704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45974.630288078704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45974.630288078704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45974.630288078704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45974.630288078704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45974.630288078704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45974.630288078704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45974.630288078704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45974.630288078704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45974.630288078704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45974.630288078704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45974.630288078704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45974.630288078704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45974.630288078704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45974.630288078704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45974.630288078704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45974.630288078704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45974.630288078704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45974.630288078704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45974.630288078704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45974.630288078704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45974.630288078704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45974.630288078704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45974.630288078704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45974.630288078704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45974.630288078704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45974.630288078704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45974.630288078704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45974.630288078704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45974.630288078704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45974.630288078704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45974.630288078704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45974.630288078704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45974.630288078704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45974.630288078704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45974.630288078704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45974.630288078704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45974.630288078704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45974.630288078704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45974.630288078704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45974.630288078704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45974.630288078704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45974.630288078704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45974.630288078704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45974.630288078704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45974.630288078704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45974.630288078704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45974.630288078704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45974.630288078704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45974.630288078704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45974.630288078704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45974.630288078704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45974.630288078704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45974.630288078704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45974.630288078704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45974.630288078704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45974.630288078704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45974.630288078704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45974.630288078704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45974.630288078704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45974.630288078704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45974.630288078704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45974.630288078704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45974.630288078704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45974.630288078704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45974.630288078704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45974.630288078704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45974.630288078704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45974.630288078704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45974.630288078704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45974.630288078704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45974.630288078704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45974.630288078704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45974.630288078704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45974.630288078704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45974.630288078704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45974.630288078704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45974.630288078704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45974.630288078704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45974.630288078704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45974.630288078704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45974.630288078704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45974.630288078704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45974.630288078704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45974.630288078704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45974.630288078704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45974.630288078704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45974.630288078704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45974.630288078704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45974.630288078704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45974.630288078704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45974.630288078704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45974.630288078704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45974.630288078704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45974.630288078704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45974.630288078704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45974.630288078704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45974.630288078704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45974.630288078704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45974.630288078704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45974.630288078704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45974.630288078704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45974.630288078704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45974.630288078704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45974.630288078704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45974.630288078704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45974.630288078704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45974.630288078704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45974.630288078704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45974.630288078704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45974.630288078704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45974.630288078704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45974.630288078704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45974.630288078704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45974.630288078704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45974.630288078704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45974.630288078704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45974.630288078704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45974.630288078704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45974.630288078704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45974.630288078704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45974.630288078704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45974.630288078704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45974.630288078704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45974.630288078704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45974.630288078704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45974.630288078704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45974.630288078704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45974.630288078704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45974.630288078704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45974.630288078704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45974.630288078704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45974.630288078704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45974.630288078704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45974.630288078704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45974.630288078704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45974.630288078704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45974.630288078704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45974.630288078704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45974.630288078704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45974.630288078704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45974.630288078704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45974.630288078704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45974.630288078704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45974.630288078704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45974.630288078704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45974.630288078704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45974.630288078704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45974.630288078704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45974.630288078704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45974.630288078704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45974.630288078704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45974.630288078704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45974.630288078704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45974.630288078704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45974.630288078704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45974.630288078704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45974.630288078704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45974.630288078704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45974.630288078704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45974.630288078704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45974.630288078704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45974.630288078704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45974.630288078704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45974.630288078704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45974.630288078704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45974.630288078704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45974.630288078704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45974.630288078704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45974.630288078704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45974.630288078704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45974.630288078704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45974.630288078704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45974.630288078704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45974.630288078704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45974.630288078704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45974.630288078704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45974.630288078704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45974.630288078704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45974.630288078704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45974.630288078704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45974.630288078704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45974.630288078704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45974.630288078704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45974.630288078704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45974.630288078704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45974.630288078704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45974.630288078704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45974.630288078704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45974.630288078704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45974.630288078704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45974.630288078704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45974.630288078704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45974.630288078704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45974.630288078704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45974.630288078704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45974.630288078704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45974.630288078704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45974.630288078704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45974.630288078704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45974.630288078704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45974.630288078704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45974.630288078704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45974.630288078704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45974.630288078704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45974.630288078704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45974.630288078704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45974.630288078704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45974.630288078704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45974.630288078704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45974.630288078704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45974.630288078704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45974.630288078704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45974.630288078704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45974.630288078704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45974.630288078704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45974.630288078704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45974.630288078704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45974.630288078704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45974.630288078704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45974.630288078704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45974.630288078704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45974.630288078704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45974.630288078704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45974.630288078704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45974.630288078704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45974.630288078704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45974.630288078704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45974.630288078704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45974.630288078704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45974.630288078704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45974.630288078704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45974.630288078704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45974.630288078704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45974.630288078704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45974.630288078704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45974.630288078704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45974.630288078704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45974.630288078704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45974.630288078704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45974.630288078704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45974.630288078704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45974.630288078704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45974.630288078704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45974.630288078704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45974.630288078704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45974.630288078704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45974.630288078704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45974.630288078704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45974.630288078704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45974.630288078704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45974.630288078704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45974.630288078704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45974.630288078704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45974.630288078704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45974.630288078704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45974.630288078704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45974.630288078704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45974.630288078704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45974.630288078704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45974.630288078704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45974.630288078704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45974.630288078704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45974.630288078704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45974.630288078704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45974.630288078704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45974.630288078704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45974.630288078704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45974.630288078704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45974.630288078704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45974.630288078704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45974.630288078704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45974.630288078704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45974.630288078704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45974.630288078704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45974.630288078704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45974.630288078704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45974.630288078704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45974.630288078704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45974.630288078704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45974.630288078704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45974.630288078704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45974.630288078704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45974.630288078704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45974.630288078704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45974.630288078704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45974.630288078704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45974.630288078704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45974.630288078704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45974.630288078704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45974.630288078704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45974.630288078704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45974.630288078704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45974.630288078704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45974.630288078704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45974.630288078704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45974.630288078704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45974.630288078704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45974.630288078704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45974.630288078704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45974.630288078704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45974.630288078704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45974.630288078704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45974.630288078704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45974.630288078704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45974.630288078704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45974.630288078704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45974.630288078704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45974.630288078704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45974.630288078704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45974.630288078704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45974.630288078704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45974.630288078704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45974.630288078704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45974.630288078704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45974.630288078704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45974.630288078704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45974.630288078704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45974.630288078704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45974.630288078704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45974.630288078704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45974.630288078704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45974.630288078704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45974.630288078704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45974.630288078704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45974.630288078704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45974.630288078704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45974.630288078704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45974.630288078704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45974.630288078704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45974.630288078704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45974.630288078704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45974.630288078704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45974.630288078704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45974.630288078704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45974.630288078704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45974.630288078704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45974.630288078704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45974.630288078704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45974.630288078704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45974.630288078704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45974.630288078704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45974.630288078704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45974.630288078704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45974.630288078704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45974.630288078704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45974.630288078704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45974.630288078704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45974.630288078704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45974.630288078704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45974.630288078704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45974.630288078704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45974.630288078704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45974.630288078704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45974.630288078704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45974.630288078704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45974.630288078704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45974.630288078704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45974.630288078704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45974.630288078704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45974.630288078704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45974.630288078704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45974.630288078704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45974.630288078704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45974.630288078704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45974.630288078704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45974.630288078704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45974.630288078704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45974.630288078704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45974.630288078704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45974.630288078704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45974.630288078704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45974.630288078704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45974.630288078704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45974.630288078704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45974.630288078704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45974.630288078704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45974.630288078704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45974.630288078704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45974.630288078704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45974.630288078704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45974.630288078704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45974.630288078704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45974.630288078704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45974.630288078704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45974.630288078704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45974.630288078704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45974.630288078704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45974.630288078704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45974.630288078704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45974.630288078704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45974.630288078704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45974.630288078704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45974.630288078704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45974.630288078704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45974.630288078704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45974.630288078704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45974.630288078704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45974.630288078704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45974.630288078704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45974.630288078704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45974.630288078704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271.14957048610813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0.31500995370151941</v>
      </c>
      <c r="H3" s="96">
        <v>45974.309942129628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45974.630287731481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45974.630287731481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45974.630287731481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45974.630288078704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45974.630288078704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45974.630288078704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45974.630288078704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45974.630288078704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45974.630288078704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45974.630288078704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45974.630288078704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45974.630288078704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45974.630288078704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45974.630288078704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45974.630288078704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45974.630288078704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45974.630288078704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45974.630288078704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45974.630288078704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45974.630288078704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45974.630288078704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45974.630288078704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45974.630288078704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45974.630288078704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45974.630288078704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45974.630288078704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45974.630288078704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45974.630288078704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45974.630288078704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45974.630288078704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45974.630288078704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45974.630288078704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45974.630288078704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45974.630288078704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45974.630288078704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45974.630288078704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45974.630288078704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45974.630288078704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45974.630288078704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45974.630288078704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45974.630288078704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45974.630288078704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45974.630288078704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45974.630288078704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45974.630288078704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45974.630288078704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45974.630288078704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45974.630288078704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45974.630288078704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45974.630288078704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45974.630288078704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45974.630288078704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45974.630288078704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45974.630288078704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45974.630288078704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45974.630288078704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45974.630288078704</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82.798227893516014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48.441410763887689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1" ca="1" si="1">IFERROR(NOW()-F4,"")</f>
        <v>25.96917696759192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33380</v>
      </c>
      <c r="E6" s="124" t="s">
        <v>39021</v>
      </c>
      <c r="F6" s="157">
        <v>45974.614872685182</v>
      </c>
      <c r="G6" s="126">
        <f t="shared" ca="1" si="1"/>
        <v>1.5415393521834631E-2</v>
      </c>
      <c r="H6" s="125">
        <v>45974.608622685184</v>
      </c>
      <c r="I6" s="124" t="str">
        <f>IFERROR(VLOOKUP(D6,DB!A:F,6,0),"")</f>
        <v>SCECO</v>
      </c>
      <c r="J6" s="124" t="str">
        <f>IFERROR(VLOOKUP(D6,DB!A:G,7,0),"")</f>
        <v>Weak</v>
      </c>
      <c r="K6" s="124" t="s">
        <v>39124</v>
      </c>
      <c r="L6" s="124" t="str">
        <f>IFERROR(VLOOKUP(D6,DB!A:I,9,0),"")</f>
        <v>Latis</v>
      </c>
    </row>
    <row r="7" spans="1:13">
      <c r="A7" s="124"/>
      <c r="B7" s="124" t="str">
        <f>IFERROR(VLOOKUP(D7,DB!A:K,11,0),"")</f>
        <v/>
      </c>
      <c r="C7" s="124"/>
      <c r="D7" s="124"/>
      <c r="E7" s="124"/>
      <c r="F7" s="124"/>
      <c r="G7" s="126">
        <f t="shared" ca="1" si="1"/>
        <v>45974.630288078704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45974.630288078704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45974.630288078704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45974.630288078704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45974.630288078704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45974.630288078704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45974.630288078704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45974.630288078704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45974.630288078704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45974.630288078704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45974.630288078704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45974.630288078704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45974.630288078704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45974.630288078704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45974.630288078704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45974.630288078704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45974.630288078704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45974.630288078704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45974.630288078704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45974.630288078704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45974.630288078704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45974.630288078704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45974.630288078704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45974.630288078704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45974.630288078704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45974.630288078704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45974.630288078704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45974.630288078704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45974.630288078704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45974.630288078704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45974.630288078704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45974.630288078704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45974.630288078704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45974.630288078704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45974.630288078704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45974.630288078704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45974.630288078704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45974.630288078704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45974.630288078704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45974.630288078704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45974.630288078704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45974.630288078704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45974.630288078704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45974.630288078704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45974.630288078704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45974.630288078704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45974.630288078704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45974.630288078704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45974.630288078704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45974.630288078704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45974.630288078704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45974.630288078704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45974.630288078704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45974.630288078704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45974.630288078704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45974.630288078704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45974.630288078704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45974.630288078704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45974.630288078704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45974.630288078704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45974.630288078704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45974.630288078704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45974.630288078704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45974.630288078704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45974.630288078704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45974.630288078704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45974.630288078704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45974.630288078704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45974.630288078704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45974.630288078704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45974.630288078704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45974.630288078704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45974.630288078704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45974.630288078704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45974.630288078704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45974.630288078704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45974.630288078704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45974.630288078704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45974.630288078704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45974.630288078704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45974.630288078704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45974.630288078704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45974.630288078704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45974.630288078704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45974.630288078704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45974.630288078704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45974.630288078704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45974.630288078704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45974.630288078704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45974.630288078704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45974.630288078704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45974.630288078704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45974.630288078704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45974.630288078704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45974.630288078704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45974.630288078704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45974.630288078704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45974.630288078704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45974.630288078704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45974.630288078704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45974.630288078704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45974.630288078704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45974.630288078704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45974.630288078704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45974.630288078704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45974.630288078704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45974.630288078704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45974.630288078704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45974.630288078704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45974.630288078704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45974.630288078704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45974.630288078704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45974.630288078704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45974.630288078704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45974.630288078704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45974.630288078704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45974.630288078704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45974.630288078704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45974.630288078704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45974.630288078704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45974.630288078704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45974.630288078704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45974.630288078704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45974.630288078704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45974.630288078704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45974.630288078704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45974.630288078704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45974.630288078704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45974.630288078704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45974.630288078704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45974.630288078704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45974.630288078704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45974.630288078704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45974.630288078704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45974.630288078704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45974.630288078704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45974.630288078704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45974.630288078704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45974.630288078704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45974.630288078704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45974.630288078704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45974.630288078704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45974.630288078704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45974.630288078704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45974.630288078704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45974.630288078704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45974.630288078704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45974.630288078704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45974.630288078704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45974.630288078704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45974.630288078704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45974.630288078704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45974.630288078704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45974.630288078704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45974.630288078704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45974.630288078704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45974.630288078704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45974.630288078704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45974.630288078704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45974.630288078704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45974.630288078704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45974.630288078704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45974.630288078704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45974.630288078704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45974.630288078704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45974.630288078704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45974.630288078704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45974.630288078704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45974.630288078704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45974.630288078704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45974.630288078704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45974.630288078704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45974.630288078704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45974.630288078704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45974.630288078704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45974.630288078704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45974.630288078704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45974.630288078704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45974.630288078704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45974.630288078704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45974.630288078704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45974.630288078704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45974.630288078704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45974.630288078704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45974.630288078704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45974.630288078704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45974.630288078704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45974.630288078704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45974.630288078704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45974.630288078704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45974.630288078704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45974.630288078704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45974.630288078704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45974.630288078704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45974.630288078704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45974.630288078704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45974.630288078704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45974.630288078704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45974.630288078704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45974.630288078704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45974.630288078704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45974.630288078704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45974.630288078704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45974.630288078704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45974.630288078704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45974.630288078704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45974.630288078704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45974.630288078704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45974.630288078704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45974.630288078704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45974.630288078704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45974.630288078704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45974.630288078704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45974.630288078704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45974.630288078704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45974.630288078704</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C9" sqref="C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45974.630288078704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45974.630288078704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45974.630288078704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45974.630288078704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45974.630288078704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45974.630288078704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45974.630288078704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45974.630288078704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45974.630288078704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45974.630288078704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45974.630288078704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45974.630288078704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45974.630288078704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45974.630288078704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45974.630288078704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45974.630288078704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45974.630288078704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45974.630288078704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45974.630288078704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45974.630288078704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45974.630288078704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45974.630288078704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45974.630288078704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45974.630288078704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45974.630288078704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45974.630288078704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45974.630288078704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45974.630288078704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45974.630288078704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45974.630288078704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45974.630288078704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45974.630288078704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45974.630288078704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45974.630288078704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45974.630288078704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45974.630288078704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45974.630288078704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45974.630288078704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45974.630288078704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45974.630288078704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45974.630288078704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45974.630288078704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45974.630288078704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45974.630288078704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45974.630288078704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45974.630288078704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45974.630288078704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45974.630288078704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45974.630288078704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45974.630288078704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45974.630288078704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45974.630288078704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45974.630288078704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45974.630288078704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45974.630288078704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45974.630288078704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45974.630288078704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45974.630288078704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45974.630288078704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45974.630288078704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45974.630288078704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45974.630288078704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45974.630288078704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45974.630288078704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45974.630288078704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45974.630288078704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45974.630288078704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45974.630288078704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45974.630288078704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45974.630288078704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45974.630288078704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45974.630288078704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45974.630288078704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45974.630288078704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45974.630288078704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45974.630288078704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45974.630288078704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45974.630288078704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45974.630288078704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45974.630288078704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45974.630288078704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45974.630288078704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45974.630288078704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45974.630288078704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45974.630288078704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45974.630288078704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45974.630288078704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45974.630288078704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45974.630288078704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45974.630288078704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45974.630288078704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45974.630288078704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45974.630288078704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45974.630288078704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45974.630288078704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45974.630288078704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45974.630288078704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45974.630288078704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45974.630288078704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45974.630288078704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45974.630288078704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45974.630288078704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45974.630288078704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45974.630288078704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45974.630288078704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45974.630288078704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45974.630288078704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45974.630288078704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45974.630288078704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45974.630288078704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45974.630288078704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45974.630288078704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45974.630288078704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45974.630288078704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45974.630288078704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45974.630288078704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45974.630288078704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45974.630288078704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45974.630288078704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45974.630288078704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45974.630288078704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45974.630288078704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45974.630288078704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45974.630288078704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45974.630288078704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45974.630288078704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45974.630288078704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45974.630288078704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45974.630288078704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45974.630288078704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45974.630288078704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45974.630288078704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45974.630288078704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45974.630288078704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45974.630288078704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45974.630288078704</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2025-11-13T12:08:06Z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